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CV/2022/PR CV 06 June 2022/FINAL 2206/"/>
    </mc:Choice>
  </mc:AlternateContent>
  <xr:revisionPtr revIDLastSave="390" documentId="13_ncr:1_{628CC3DE-3A3E-463E-A42E-4EFA32A9F0B5}" xr6:coauthVersionLast="47" xr6:coauthVersionMax="47" xr10:uidLastSave="{F27689AB-5353-4C8A-A8FD-A8BF2AACAD90}"/>
  <bookViews>
    <workbookView xWindow="-110" yWindow="-110" windowWidth="25180" windowHeight="16140" activeTab="4" xr2:uid="{00000000-000D-0000-FFFF-FFFF00000000}"/>
  </bookViews>
  <sheets>
    <sheet name="LCV ≤3,5t (vans)" sheetId="9" r:id="rId1"/>
    <sheet name="HCV ≥16t (heavy trucks)" sheetId="10" r:id="rId2"/>
    <sheet name="MHCV &gt;3,5t (trucks)" sheetId="11" r:id="rId3"/>
    <sheet name="MHBC &gt;3,5t (buses)" sheetId="12" r:id="rId4"/>
    <sheet name="TOTAL CV" sheetId="13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14" i="13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</calcChain>
</file>

<file path=xl/sharedStrings.xml><?xml version="1.0" encoding="utf-8"?>
<sst xmlns="http://schemas.openxmlformats.org/spreadsheetml/2006/main" count="251" uniqueCount="81">
  <si>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</si>
  <si>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</si>
  <si>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</si>
  <si>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</si>
  <si>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</si>
  <si>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</si>
  <si>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</si>
  <si>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</si>
  <si>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</si>
  <si>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</si>
  <si>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</si>
  <si>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</si>
  <si>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</si>
  <si>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</si>
  <si>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</si>
  <si>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</si>
  <si>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</si>
  <si>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</si>
  <si>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</si>
  <si>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</si>
  <si>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</si>
  <si>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</si>
  <si>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</si>
  <si>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</si>
  <si>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</si>
  <si>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</si>
  <si>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</si>
  <si>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</si>
  <si>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</si>
  <si>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</si>
  <si>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</si>
  <si>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</si>
  <si>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</si>
  <si>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</si>
  <si>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</si>
  <si>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</si>
  <si>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</si>
  <si>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</si>
  <si>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</si>
  <si>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</si>
  <si>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r>
      <t>LIGHT COMMERCIAL VEHICLES (LCV) UP TO 3.5T</t>
    </r>
    <r>
      <rPr>
        <b/>
        <vertAlign val="superscript"/>
        <sz val="14"/>
        <color theme="3"/>
        <rFont val="Arial"/>
        <family val="2"/>
      </rPr>
      <t>1</t>
    </r>
  </si>
  <si>
    <r>
      <t>MEDIUM AND HEAVY COMMERCIAL VEHICLES (MHCV) OVER 3.5T</t>
    </r>
    <r>
      <rPr>
        <b/>
        <vertAlign val="superscript"/>
        <sz val="14"/>
        <color theme="3"/>
        <rFont val="Arial"/>
        <family val="2"/>
      </rPr>
      <t>1</t>
    </r>
  </si>
  <si>
    <r>
      <t>HEAVY COMMERCIAL VEHICLES (HCV) OF 16T AND OVER</t>
    </r>
    <r>
      <rPr>
        <b/>
        <vertAlign val="superscript"/>
        <sz val="14"/>
        <color theme="3"/>
        <rFont val="Arial"/>
        <family val="2"/>
      </rPr>
      <t>1</t>
    </r>
  </si>
  <si>
    <r>
      <t>Ireland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</si>
  <si>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4</t>
    </r>
  </si>
  <si>
    <r>
      <t>EU14</t>
    </r>
    <r>
      <rPr>
        <b/>
        <vertAlign val="superscript"/>
        <sz val="11"/>
        <color theme="3"/>
        <rFont val="Arial"/>
        <family val="2"/>
      </rPr>
      <t>5</t>
    </r>
  </si>
  <si>
    <r>
      <t>EU12</t>
    </r>
    <r>
      <rPr>
        <b/>
        <vertAlign val="superscript"/>
        <sz val="11"/>
        <color theme="3"/>
        <rFont val="Arial"/>
        <family val="2"/>
      </rPr>
      <t>6</t>
    </r>
  </si>
  <si>
    <t>EU14</t>
  </si>
  <si>
    <t>EU12</t>
  </si>
  <si>
    <r>
      <t>Italy</t>
    </r>
    <r>
      <rPr>
        <vertAlign val="superscript"/>
        <sz val="11"/>
        <color theme="2" tint="-0.89996032593768116"/>
        <rFont val="Arial"/>
        <family val="2"/>
      </rPr>
      <t>2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</si>
  <si>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</si>
  <si>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1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</si>
  <si>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2</t>
    </r>
  </si>
  <si>
    <t>EUROPEAN UNION + EFTA + UK</t>
  </si>
  <si>
    <r>
      <t>TOTAL NEW COMMERCIAL VEHICLES (CV), BY MARKET</t>
    </r>
    <r>
      <rPr>
        <b/>
        <vertAlign val="superscript"/>
        <sz val="14"/>
        <color theme="3"/>
        <rFont val="Arial"/>
        <family val="2"/>
      </rPr>
      <t xml:space="preserve"> 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</si>
  <si>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Including light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</si>
  <si>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</si>
  <si>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LCV ≤6t 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</si>
  <si>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</si>
  <si>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6 </t>
    </r>
    <r>
      <rPr>
        <sz val="8.5"/>
        <color theme="1" tint="0.499984740745262"/>
        <rFont val="Arial"/>
        <family val="2"/>
      </rPr>
      <t>Member states having joined the EU since 2004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</si>
  <si>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heavy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</si>
  <si>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buses and coaches over 3.5t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</si>
  <si>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</si>
  <si>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3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</si>
  <si>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</si>
  <si>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 xml:space="preserve">1 </t>
    </r>
    <r>
      <rPr>
        <sz val="8.5"/>
        <color rgb="FF7F7F7F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</si>
  <si>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Data for Malta not available</t>
    </r>
  </si>
  <si>
    <r>
      <t>EUROPEAN UNION</t>
    </r>
    <r>
      <rPr>
        <vertAlign val="superscript"/>
        <sz val="14"/>
        <color theme="3"/>
        <rFont val="Arial"/>
        <family val="2"/>
      </rPr>
      <t>2</t>
    </r>
    <r>
      <rPr>
        <sz val="14"/>
        <color theme="3"/>
        <rFont val="Arial"/>
        <family val="2"/>
      </rPr>
      <t xml:space="preserve"> + EFTA + UK</t>
    </r>
  </si>
  <si>
    <t>MEDIUM AND HEAVY BUSES &amp; COACHES (MHBC) OVER 3.5T</t>
  </si>
  <si>
    <r>
      <t>Austria</t>
    </r>
    <r>
      <rPr>
        <vertAlign val="superscript"/>
        <sz val="11"/>
        <color theme="2" tint="-0.89996032593768116"/>
        <rFont val="Arial"/>
        <family val="2"/>
      </rPr>
      <t>2</t>
    </r>
  </si>
  <si>
    <r>
      <t>Luxembourg</t>
    </r>
    <r>
      <rPr>
        <vertAlign val="superscript"/>
        <sz val="11"/>
        <color theme="2" tint="-0.89996032593768116"/>
        <rFont val="Arial"/>
        <family val="2"/>
      </rPr>
      <t>5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</si>
  <si>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5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</si>
  <si>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</si>
  <si>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5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</si>
  <si>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8.5"/>
        <color theme="1" tint="0.499984740745262"/>
        <rFont val="Arial"/>
        <family val="2"/>
      </rPr>
      <t xml:space="preserve"> HCV ≥15t</t>
    </r>
  </si>
  <si>
    <t>22/21</t>
  </si>
  <si>
    <t>2022</t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</si>
  <si>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HCV &gt; 17t </t>
    </r>
  </si>
  <si>
    <t>8.00am CET (6.00am GMT), 27 July 2022</t>
  </si>
  <si>
    <t>JUNE</t>
  </si>
  <si>
    <t>JANUARY-JUNE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</si>
</sst>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;\-0.0"/>
    <numFmt numFmtId="165" formatCode="\+#,##0.0;\-#,##0.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  <font>
      <vertAlign val="superscript"/>
      <sz val="8.5"/>
      <color theme="0" tint="-0.499984740745262"/>
      <name val="Arial"/>
      <family val="2"/>
    </font>
    <font>
      <vertAlign val="superscript"/>
      <sz val="14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2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37" fillId="0" borderId="0" xfId="2" applyFont="1" applyAlignment="1">
      <alignment vertical="center"/>
    </xf>
    <xf numFmtId="49" fontId="37" fillId="0" borderId="0" xfId="2" quotePrefix="1" applyNumberFormat="1" applyFont="1" applyAlignment="1">
      <alignment horizontal="left" vertical="center"/>
    </xf>
    <xf numFmtId="49" fontId="27" fillId="0" borderId="0" xfId="2" quotePrefix="1" applyNumberFormat="1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9" fontId="42" fillId="0" borderId="0" xfId="2" quotePrefix="1" applyNumberFormat="1" applyFont="1" applyAlignment="1">
      <alignment horizontal="right" vertical="center"/>
    </xf>
    <xf numFmtId="165" fontId="23" fillId="0" borderId="10" xfId="1" applyNumberFormat="1" applyFont="1" applyBorder="1" applyAlignment="1">
      <alignment vertical="center"/>
    </xf>
    <xf numFmtId="165" fontId="23" fillId="0" borderId="10" xfId="0" applyNumberFormat="1" applyFont="1" applyBorder="1" applyAlignment="1">
      <alignment vertical="center"/>
    </xf>
    <xf numFmtId="165" fontId="23" fillId="3" borderId="10" xfId="0" applyNumberFormat="1" applyFont="1" applyFill="1" applyBorder="1" applyAlignment="1">
      <alignment vertical="center"/>
    </xf>
    <xf numFmtId="165" fontId="20" fillId="5" borderId="10" xfId="4" applyNumberFormat="1" applyFont="1" applyFill="1" applyBorder="1" applyAlignment="1">
      <alignment vertical="center"/>
    </xf>
    <xf numFmtId="165" fontId="21" fillId="4" borderId="10" xfId="0" applyNumberFormat="1" applyFont="1" applyFill="1" applyBorder="1" applyAlignment="1">
      <alignment vertical="center"/>
    </xf>
    <xf numFmtId="165" fontId="20" fillId="6" borderId="10" xfId="0" applyNumberFormat="1" applyFont="1" applyFill="1" applyBorder="1" applyAlignment="1">
      <alignment vertical="center"/>
    </xf>
    <xf numFmtId="165" fontId="21" fillId="4" borderId="12" xfId="0" applyNumberFormat="1" applyFont="1" applyFill="1" applyBorder="1" applyAlignment="1">
      <alignment vertical="center"/>
    </xf>
    <xf numFmtId="165" fontId="23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165" fontId="23" fillId="3" borderId="0" xfId="0" applyNumberFormat="1" applyFont="1" applyFill="1" applyAlignment="1">
      <alignment vertical="center"/>
    </xf>
    <xf numFmtId="165" fontId="20" fillId="5" borderId="0" xfId="4" applyNumberFormat="1" applyFont="1" applyFill="1" applyBorder="1" applyAlignment="1">
      <alignment vertical="center"/>
    </xf>
    <xf numFmtId="165" fontId="21" fillId="4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/>
    </xf>
    <xf numFmtId="165" fontId="21" fillId="4" borderId="11" xfId="0" applyNumberFormat="1" applyFont="1" applyFill="1" applyBorder="1" applyAlignment="1">
      <alignment vertical="center"/>
    </xf>
    <xf numFmtId="0" fontId="27" fillId="0" borderId="0" xfId="0" quotePrefix="1" applyFont="1" applyAlignment="1">
      <alignment horizontal="right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49" fontId="27" fillId="0" borderId="0" xfId="2" quotePrefix="1" applyNumberFormat="1" applyFont="1" applyAlignment="1">
      <alignment horizontal="right" vertical="center" wrapText="1"/>
    </xf>
    <xf numFmtId="0" fontId="40" fillId="0" borderId="20" xfId="2" quotePrefix="1" applyFont="1" applyBorder="1" applyAlignment="1">
      <alignment horizontal="right" vertical="center" wrapText="1"/>
    </xf>
    <xf numFmtId="0" fontId="40" fillId="0" borderId="20" xfId="2" applyFont="1" applyBorder="1" applyAlignment="1">
      <alignment horizontal="right" vertical="center"/>
    </xf>
    <xf numFmtId="0" fontId="40" fillId="0" borderId="0" xfId="2" applyFont="1" applyAlignment="1">
      <alignment horizontal="right" vertical="center"/>
    </xf>
    <xf numFmtId="0" fontId="38" fillId="0" borderId="0" xfId="0" applyFont="1" applyAlignment="1">
      <alignment horizont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80962</xdr:colOff>
      <xdr:row>65</xdr:row>
      <xdr:rowOff>49176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ACC5C7F-F0D5-E0D3-85C7-7FB990B5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453688"/>
          <a:ext cx="7772400" cy="1954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80962</xdr:colOff>
      <xdr:row>65</xdr:row>
      <xdr:rowOff>67832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34D0A3-7991-EE65-0507-147D415A6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541000"/>
          <a:ext cx="7772400" cy="1972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80962</xdr:colOff>
      <xdr:row>65</xdr:row>
      <xdr:rowOff>38099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63EE36-1597-2571-1A1A-E4D26F7ED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485438"/>
          <a:ext cx="7772400" cy="1943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80962</xdr:colOff>
      <xdr:row>64</xdr:row>
      <xdr:rowOff>40438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4AF819-91F2-73D0-BD18-6A8521997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287000"/>
          <a:ext cx="7772400" cy="19454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80962</xdr:colOff>
      <xdr:row>64</xdr:row>
      <xdr:rowOff>118113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ADEF4F-AC09-FE74-AD02-AB859A718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255250"/>
          <a:ext cx="7772400" cy="2023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U79"/>
  <sheetViews>
    <sheetView showGridLines="0" view="pageLayout" topLeftCell="A37" zoomScale="80" zoomScaleNormal="100" zoomScaleSheetLayoutView="110" zoomScalePageLayoutView="80" workbookViewId="0">
      <selection activeCell="B54" sqref="B54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style="5" customWidth="1"/>
    <col min="10" max="11" width="11.7265625" style="5" customWidth="1"/>
    <col min="12" max="13" width="10.7265625" style="5" customWidth="1"/>
    <col min="14" max="16" width="9.26953125" style="5" customWidth="1"/>
    <col min="17" max="16384" width="9.26953125" style="5"/>
  </cols>
  <sheetData>
    <row r="1" spans="1:21" ht="30">
      <c r="A1" s="2"/>
      <c r="B1" s="6"/>
      <c r="C1" s="96" t="s">
        <v>4</v>
      </c>
      <c r="D1" s="96"/>
      <c r="E1" s="96"/>
      <c r="F1" s="96"/>
      <c r="G1" s="96"/>
      <c r="H1" s="96"/>
      <c r="J1"/>
      <c r="K1"/>
      <c r="L1"/>
      <c r="M1"/>
      <c r="N1"/>
      <c r="O1"/>
      <c r="P1"/>
      <c r="Q1"/>
      <c r="R1"/>
      <c r="S1"/>
      <c r="T1"/>
      <c r="U1"/>
    </row>
    <row r="2" spans="1:21" ht="15.65" customHeight="1">
      <c r="A2" s="2"/>
      <c r="B2" s="6"/>
      <c r="C2" s="35"/>
      <c r="D2" s="35"/>
      <c r="E2" s="35"/>
      <c r="F2" s="35"/>
      <c r="G2" s="35"/>
      <c r="H2" s="35"/>
      <c r="J2"/>
      <c r="K2"/>
      <c r="L2"/>
      <c r="M2"/>
      <c r="N2"/>
      <c r="O2"/>
      <c r="P2"/>
      <c r="Q2"/>
      <c r="R2"/>
      <c r="S2"/>
      <c r="T2"/>
      <c r="U2"/>
    </row>
    <row r="3" spans="1:21" ht="2.65" customHeight="1">
      <c r="A3" s="2"/>
      <c r="B3" s="6"/>
      <c r="C3" s="97"/>
      <c r="D3" s="98"/>
      <c r="E3" s="98"/>
      <c r="F3" s="98"/>
      <c r="G3" s="98"/>
      <c r="H3" s="99"/>
      <c r="J3"/>
      <c r="K3"/>
      <c r="L3"/>
      <c r="M3"/>
      <c r="N3"/>
      <c r="O3"/>
      <c r="P3"/>
      <c r="Q3"/>
      <c r="R3"/>
      <c r="S3"/>
      <c r="T3"/>
      <c r="U3"/>
    </row>
    <row r="4" spans="1:21" ht="18" customHeight="1">
      <c r="A4" s="4"/>
      <c r="B4" s="6"/>
      <c r="C4" s="100" t="s">
        <v>39</v>
      </c>
      <c r="D4" s="101"/>
      <c r="E4" s="101"/>
      <c r="F4" s="101"/>
      <c r="G4" s="101"/>
      <c r="H4" s="102"/>
      <c r="J4"/>
      <c r="K4"/>
      <c r="L4"/>
      <c r="M4"/>
      <c r="N4"/>
      <c r="O4"/>
      <c r="P4"/>
      <c r="Q4"/>
      <c r="R4"/>
      <c r="S4"/>
      <c r="T4"/>
      <c r="U4"/>
    </row>
    <row r="5" spans="1:21" ht="18" customHeight="1">
      <c r="A5" s="4"/>
      <c r="B5" s="6"/>
      <c r="C5" s="103" t="s">
        <v>78</v>
      </c>
      <c r="D5" s="104"/>
      <c r="E5" s="104"/>
      <c r="F5" s="104"/>
      <c r="G5" s="104"/>
      <c r="H5" s="105"/>
      <c r="J5"/>
      <c r="K5"/>
      <c r="L5"/>
      <c r="M5"/>
      <c r="N5"/>
      <c r="O5"/>
      <c r="P5"/>
      <c r="Q5"/>
      <c r="R5"/>
      <c r="S5"/>
      <c r="T5"/>
      <c r="U5"/>
    </row>
    <row r="6" spans="1:21" ht="2.65" customHeight="1">
      <c r="A6" s="4"/>
      <c r="B6" s="6"/>
      <c r="C6" s="106"/>
      <c r="D6" s="107"/>
      <c r="E6" s="107"/>
      <c r="F6" s="107"/>
      <c r="G6" s="107"/>
      <c r="H6" s="108"/>
      <c r="J6"/>
      <c r="K6"/>
      <c r="L6"/>
      <c r="M6"/>
      <c r="N6"/>
      <c r="O6"/>
      <c r="P6"/>
      <c r="Q6"/>
      <c r="R6"/>
      <c r="S6"/>
      <c r="T6"/>
      <c r="U6"/>
    </row>
    <row r="7" spans="1:21" ht="15" customHeight="1">
      <c r="A7" s="4"/>
      <c r="B7" s="6"/>
      <c r="C7" s="35"/>
      <c r="D7" s="35"/>
      <c r="E7" s="35"/>
      <c r="F7" s="35"/>
      <c r="G7" s="35"/>
      <c r="H7" s="35"/>
      <c r="J7"/>
      <c r="K7"/>
      <c r="L7"/>
      <c r="M7"/>
      <c r="N7"/>
      <c r="O7"/>
      <c r="P7"/>
      <c r="Q7"/>
      <c r="R7"/>
      <c r="S7"/>
      <c r="T7"/>
      <c r="U7"/>
    </row>
    <row r="8" spans="1:21" ht="18" customHeight="1">
      <c r="A8" s="7"/>
      <c r="B8" s="5" t="s">
        <v>0</v>
      </c>
      <c r="C8" s="118" t="s">
        <v>40</v>
      </c>
      <c r="D8" s="118"/>
      <c r="E8" s="118"/>
      <c r="F8" s="118"/>
      <c r="G8" s="118"/>
      <c r="H8" s="118"/>
      <c r="J8"/>
      <c r="K8"/>
      <c r="L8"/>
      <c r="M8"/>
      <c r="N8"/>
      <c r="O8"/>
      <c r="P8"/>
      <c r="Q8"/>
      <c r="R8"/>
      <c r="S8"/>
      <c r="T8"/>
      <c r="U8"/>
    </row>
    <row r="9" spans="1:21" ht="21.4" customHeight="1">
      <c r="A9" s="7"/>
      <c r="C9" s="119" t="s">
        <v>67</v>
      </c>
      <c r="D9" s="119"/>
      <c r="E9" s="119"/>
      <c r="F9" s="119"/>
      <c r="G9" s="119"/>
      <c r="H9" s="119"/>
      <c r="J9"/>
      <c r="K9"/>
      <c r="L9"/>
      <c r="M9"/>
      <c r="N9"/>
      <c r="O9"/>
      <c r="P9"/>
      <c r="Q9"/>
      <c r="R9"/>
      <c r="S9"/>
      <c r="T9"/>
      <c r="U9"/>
    </row>
    <row r="10" spans="1:21" ht="12.5">
      <c r="A10" s="7"/>
      <c r="J10"/>
      <c r="K10"/>
      <c r="L10"/>
      <c r="M10"/>
      <c r="N10"/>
      <c r="O10"/>
      <c r="P10"/>
      <c r="Q10"/>
      <c r="R10"/>
      <c r="S10"/>
      <c r="T10"/>
      <c r="U10"/>
    </row>
    <row r="11" spans="1:21" ht="15" customHeight="1">
      <c r="A11" s="7"/>
      <c r="B11" s="8"/>
      <c r="C11" s="9"/>
      <c r="D11" s="9"/>
      <c r="E11" s="9"/>
      <c r="F11" s="9"/>
      <c r="G11" s="10"/>
      <c r="H11" s="10"/>
      <c r="I11" s="10"/>
      <c r="J11"/>
      <c r="K11"/>
      <c r="L11"/>
      <c r="M11"/>
      <c r="N11"/>
      <c r="O11"/>
      <c r="P11"/>
      <c r="Q11"/>
      <c r="R11"/>
      <c r="S11"/>
      <c r="T11"/>
      <c r="U11"/>
    </row>
    <row r="12" spans="1:21" customFormat="1" ht="15" customHeight="1">
      <c r="A12" s="7"/>
      <c r="B12" s="10"/>
      <c r="C12" s="111" t="s">
        <v>79</v>
      </c>
      <c r="D12" s="112"/>
      <c r="E12" s="113"/>
      <c r="F12" s="114" t="s">
        <v>80</v>
      </c>
      <c r="G12" s="112"/>
      <c r="H12" s="115"/>
    </row>
    <row r="13" spans="1:21" ht="15" customHeight="1">
      <c r="A13" s="5"/>
      <c r="B13" s="36"/>
      <c r="C13" s="109" t="s">
        <v>37</v>
      </c>
      <c r="D13" s="110"/>
      <c r="E13" s="68" t="s">
        <v>3</v>
      </c>
      <c r="F13" s="116" t="s">
        <v>37</v>
      </c>
      <c r="G13" s="117"/>
      <c r="H13" s="64" t="s">
        <v>3</v>
      </c>
      <c r="J13"/>
      <c r="K13"/>
      <c r="L13"/>
      <c r="M13"/>
      <c r="N13"/>
      <c r="O13"/>
      <c r="P13"/>
      <c r="Q13"/>
      <c r="R13"/>
      <c r="S13"/>
      <c r="T13"/>
      <c r="U13"/>
    </row>
    <row r="14" spans="1:21" ht="15" customHeight="1">
      <c r="A14" s="5"/>
      <c r="B14" s="36"/>
      <c r="C14" s="67">
        <v>2022</v>
      </c>
      <c r="D14" s="67">
        <v>2021</v>
      </c>
      <c r="E14" s="69" t="s">
        <v>75</v>
      </c>
      <c r="F14" s="65" t="s">
        <v>76</v>
      </c>
      <c r="G14" s="72">
        <v>2021</v>
      </c>
      <c r="H14" s="66" t="s">
        <v>75</v>
      </c>
      <c r="J14"/>
      <c r="K14"/>
      <c r="L14"/>
      <c r="M14"/>
      <c r="N14"/>
      <c r="O14"/>
      <c r="P14"/>
      <c r="Q14"/>
      <c r="R14"/>
      <c r="S14"/>
      <c r="T14"/>
      <c r="U14"/>
    </row>
    <row r="15" spans="1:21" ht="14">
      <c r="A15" s="5"/>
      <c r="B15" s="20" t="s">
        <v>7</v>
      </c>
      <c r="C15" s="37">
        <v>2031</v>
      </c>
      <c r="D15" s="38">
        <v>9054</v>
      </c>
      <c r="E15" s="50">
        <v>-77.567925778661362</v>
      </c>
      <c r="F15" s="37">
        <v>11252</v>
      </c>
      <c r="G15" s="38">
        <v>30783</v>
      </c>
      <c r="H15" s="57">
        <v>-63.447357307604847</v>
      </c>
      <c r="I15" s="12"/>
      <c r="J15"/>
      <c r="K15"/>
      <c r="L15"/>
      <c r="M15"/>
      <c r="N15"/>
      <c r="O15"/>
      <c r="P15"/>
      <c r="Q15"/>
      <c r="R15"/>
      <c r="S15"/>
      <c r="T15"/>
      <c r="U15"/>
    </row>
    <row r="16" spans="1:21" ht="15" customHeight="1">
      <c r="A16" s="5"/>
      <c r="B16" s="21" t="s">
        <v>8</v>
      </c>
      <c r="C16" s="37">
        <v>4947</v>
      </c>
      <c r="D16" s="38">
        <v>6580</v>
      </c>
      <c r="E16" s="51">
        <v>-24.817629179331309</v>
      </c>
      <c r="F16" s="37">
        <v>29562</v>
      </c>
      <c r="G16" s="38">
        <v>41933</v>
      </c>
      <c r="H16" s="58">
        <v>-29.501824338826221</v>
      </c>
      <c r="I16" s="12"/>
      <c r="J16"/>
      <c r="K16"/>
      <c r="L16"/>
      <c r="M16"/>
      <c r="N16"/>
      <c r="O16"/>
      <c r="P16"/>
      <c r="Q16"/>
      <c r="R16"/>
      <c r="S16"/>
      <c r="T16"/>
      <c r="U16"/>
    </row>
    <row r="17" spans="1:21" ht="15" customHeight="1">
      <c r="A17" s="5"/>
      <c r="B17" s="21" t="s">
        <v>9</v>
      </c>
      <c r="C17" s="37">
        <v>456</v>
      </c>
      <c r="D17" s="38">
        <v>741</v>
      </c>
      <c r="E17" s="51">
        <v>-38.461538461538467</v>
      </c>
      <c r="F17" s="37">
        <v>2414</v>
      </c>
      <c r="G17" s="38">
        <v>3422</v>
      </c>
      <c r="H17" s="58">
        <v>-29.45645821157218</v>
      </c>
      <c r="I17" s="12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>
      <c r="A18" s="5"/>
      <c r="B18" s="21" t="s">
        <v>10</v>
      </c>
      <c r="C18" s="37">
        <v>538</v>
      </c>
      <c r="D18" s="38">
        <v>686</v>
      </c>
      <c r="E18" s="51">
        <v>-21.574344023323615</v>
      </c>
      <c r="F18" s="37">
        <v>3843</v>
      </c>
      <c r="G18" s="38">
        <v>4264</v>
      </c>
      <c r="H18" s="58">
        <v>-9.8733583489681038</v>
      </c>
      <c r="I18" s="12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>
      <c r="A19" s="5"/>
      <c r="B19" s="21" t="s">
        <v>11</v>
      </c>
      <c r="C19" s="37">
        <v>156</v>
      </c>
      <c r="D19" s="38">
        <v>203</v>
      </c>
      <c r="E19" s="51">
        <v>-23.152709359605911</v>
      </c>
      <c r="F19" s="37">
        <v>1027</v>
      </c>
      <c r="G19" s="38">
        <v>959</v>
      </c>
      <c r="H19" s="58">
        <v>7.0907194994786229</v>
      </c>
      <c r="I19" s="12"/>
      <c r="J19"/>
      <c r="K19"/>
      <c r="L19"/>
      <c r="M19"/>
      <c r="N19"/>
      <c r="O19"/>
      <c r="P19"/>
      <c r="Q19"/>
      <c r="R19"/>
      <c r="S19"/>
      <c r="T19"/>
      <c r="U19"/>
    </row>
    <row r="20" spans="1:21" ht="15" customHeight="1">
      <c r="A20" s="5"/>
      <c r="B20" s="21" t="s">
        <v>12</v>
      </c>
      <c r="C20" s="37">
        <v>1707</v>
      </c>
      <c r="D20" s="38">
        <v>1772</v>
      </c>
      <c r="E20" s="51">
        <v>-3.668171557562077</v>
      </c>
      <c r="F20" s="37">
        <v>8841</v>
      </c>
      <c r="G20" s="38">
        <v>9326</v>
      </c>
      <c r="H20" s="58">
        <v>-5.2005146901136605</v>
      </c>
      <c r="I20" s="12"/>
      <c r="J20"/>
      <c r="K20"/>
      <c r="L20"/>
      <c r="M20"/>
      <c r="N20"/>
      <c r="O20"/>
      <c r="P20"/>
      <c r="Q20"/>
      <c r="R20"/>
      <c r="S20"/>
      <c r="T20"/>
      <c r="U20"/>
    </row>
    <row r="21" spans="1:21" ht="15" customHeight="1">
      <c r="A21" s="5"/>
      <c r="B21" s="21" t="s">
        <v>13</v>
      </c>
      <c r="C21" s="37">
        <v>2330</v>
      </c>
      <c r="D21" s="38">
        <v>3118</v>
      </c>
      <c r="E21" s="51">
        <v>-25.272610647851184</v>
      </c>
      <c r="F21" s="37">
        <v>14361</v>
      </c>
      <c r="G21" s="38">
        <v>17163</v>
      </c>
      <c r="H21" s="58">
        <v>-16.325817164831324</v>
      </c>
      <c r="I21" s="12"/>
      <c r="J21"/>
      <c r="K21"/>
      <c r="L21"/>
      <c r="M21"/>
      <c r="N21"/>
      <c r="O21"/>
      <c r="P21"/>
      <c r="Q21"/>
      <c r="R21"/>
      <c r="S21"/>
      <c r="T21"/>
      <c r="U21"/>
    </row>
    <row r="22" spans="1:21" ht="15" customHeight="1">
      <c r="A22" s="5"/>
      <c r="B22" s="22" t="s">
        <v>14</v>
      </c>
      <c r="C22" s="39">
        <v>332</v>
      </c>
      <c r="D22" s="40">
        <v>413</v>
      </c>
      <c r="E22" s="52">
        <v>-19.612590799031477</v>
      </c>
      <c r="F22" s="39">
        <v>2019</v>
      </c>
      <c r="G22" s="40">
        <v>2935</v>
      </c>
      <c r="H22" s="59">
        <v>-31.209540034071548</v>
      </c>
      <c r="I22" s="12"/>
      <c r="J22"/>
      <c r="K22"/>
      <c r="L22"/>
      <c r="M22"/>
      <c r="N22"/>
      <c r="O22"/>
      <c r="P22"/>
      <c r="Q22"/>
      <c r="R22"/>
      <c r="S22"/>
      <c r="T22"/>
      <c r="U22"/>
    </row>
    <row r="23" spans="1:21" ht="15" customHeight="1">
      <c r="A23" s="5"/>
      <c r="B23" s="21" t="s">
        <v>15</v>
      </c>
      <c r="C23" s="37">
        <v>907</v>
      </c>
      <c r="D23" s="38">
        <v>1299</v>
      </c>
      <c r="E23" s="51">
        <v>-30.177059276366435</v>
      </c>
      <c r="F23" s="37">
        <v>5539</v>
      </c>
      <c r="G23" s="38">
        <v>7299</v>
      </c>
      <c r="H23" s="58">
        <v>-24.112892177010551</v>
      </c>
      <c r="I23" s="12"/>
      <c r="J23"/>
      <c r="K23"/>
      <c r="L23"/>
      <c r="M23"/>
      <c r="N23"/>
      <c r="O23"/>
      <c r="P23"/>
      <c r="Q23"/>
      <c r="R23"/>
      <c r="S23"/>
      <c r="T23"/>
      <c r="U23"/>
    </row>
    <row r="24" spans="1:21" ht="15" customHeight="1">
      <c r="A24" s="5"/>
      <c r="B24" s="21" t="s">
        <v>16</v>
      </c>
      <c r="C24" s="37">
        <v>36436</v>
      </c>
      <c r="D24" s="38">
        <v>46645</v>
      </c>
      <c r="E24" s="51">
        <v>-21.886590202594061</v>
      </c>
      <c r="F24" s="37">
        <v>183272</v>
      </c>
      <c r="G24" s="38">
        <v>242267</v>
      </c>
      <c r="H24" s="58">
        <v>-24.351232318062301</v>
      </c>
      <c r="I24" s="12"/>
      <c r="J24"/>
      <c r="K24"/>
      <c r="L24"/>
      <c r="M24"/>
      <c r="N24"/>
      <c r="O24"/>
      <c r="P24"/>
      <c r="Q24"/>
      <c r="R24"/>
      <c r="S24"/>
      <c r="T24"/>
      <c r="U24"/>
    </row>
    <row r="25" spans="1:21" s="13" customFormat="1" ht="15" customHeight="1">
      <c r="A25" s="5"/>
      <c r="B25" s="21" t="s">
        <v>17</v>
      </c>
      <c r="C25" s="37">
        <v>18439</v>
      </c>
      <c r="D25" s="38">
        <v>26972</v>
      </c>
      <c r="E25" s="51">
        <v>-31.636511938306395</v>
      </c>
      <c r="F25" s="37">
        <v>109618</v>
      </c>
      <c r="G25" s="38">
        <v>140692</v>
      </c>
      <c r="H25" s="58">
        <v>-22.086543655644956</v>
      </c>
      <c r="I25" s="12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customHeight="1">
      <c r="A26" s="5"/>
      <c r="B26" s="21" t="s">
        <v>18</v>
      </c>
      <c r="C26" s="37">
        <v>1019</v>
      </c>
      <c r="D26" s="38">
        <v>865</v>
      </c>
      <c r="E26" s="51">
        <v>17.803468208092486</v>
      </c>
      <c r="F26" s="37">
        <v>4646</v>
      </c>
      <c r="G26" s="38">
        <v>5155</v>
      </c>
      <c r="H26" s="58">
        <v>-9.8739088263821539</v>
      </c>
      <c r="I26" s="12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customHeight="1">
      <c r="A27" s="5"/>
      <c r="B27" s="21" t="s">
        <v>19</v>
      </c>
      <c r="C27" s="37">
        <v>1698</v>
      </c>
      <c r="D27" s="38">
        <v>2073</v>
      </c>
      <c r="E27" s="51">
        <v>-18.089725036179448</v>
      </c>
      <c r="F27" s="37">
        <v>9302</v>
      </c>
      <c r="G27" s="38">
        <v>12231</v>
      </c>
      <c r="H27" s="58">
        <v>-23.947346905404302</v>
      </c>
      <c r="I27" s="12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customHeight="1">
      <c r="A28" s="5"/>
      <c r="B28" s="21" t="s">
        <v>43</v>
      </c>
      <c r="C28" s="37">
        <v>631</v>
      </c>
      <c r="D28" s="38">
        <v>988</v>
      </c>
      <c r="E28" s="51">
        <v>-36.133603238866399</v>
      </c>
      <c r="F28" s="37">
        <v>13061</v>
      </c>
      <c r="G28" s="38">
        <v>17023</v>
      </c>
      <c r="H28" s="58">
        <v>-23.274393467661401</v>
      </c>
      <c r="I28" s="12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customHeight="1">
      <c r="A29" s="5"/>
      <c r="B29" s="21" t="s">
        <v>44</v>
      </c>
      <c r="C29" s="37">
        <v>12860</v>
      </c>
      <c r="D29" s="38">
        <v>17211</v>
      </c>
      <c r="E29" s="51">
        <v>-25.280343966068212</v>
      </c>
      <c r="F29" s="37">
        <v>86256</v>
      </c>
      <c r="G29" s="38">
        <v>97608</v>
      </c>
      <c r="H29" s="58">
        <v>-11.630194246373247</v>
      </c>
      <c r="I29" s="12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customHeight="1">
      <c r="A30" s="5"/>
      <c r="B30" s="21" t="s">
        <v>22</v>
      </c>
      <c r="C30" s="37">
        <v>205</v>
      </c>
      <c r="D30" s="38">
        <v>200</v>
      </c>
      <c r="E30" s="51">
        <v>2.5</v>
      </c>
      <c r="F30" s="37">
        <v>1304</v>
      </c>
      <c r="G30" s="38">
        <v>1230</v>
      </c>
      <c r="H30" s="58">
        <v>6.0162601626016263</v>
      </c>
      <c r="I30" s="12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customHeight="1">
      <c r="A31" s="5"/>
      <c r="B31" s="21" t="s">
        <v>38</v>
      </c>
      <c r="C31" s="37">
        <v>373</v>
      </c>
      <c r="D31" s="38">
        <v>310</v>
      </c>
      <c r="E31" s="51">
        <v>20.322580645161288</v>
      </c>
      <c r="F31" s="37">
        <v>1772</v>
      </c>
      <c r="G31" s="38">
        <v>1997</v>
      </c>
      <c r="H31" s="58">
        <v>-11.266900350525788</v>
      </c>
      <c r="I31" s="12"/>
      <c r="J31"/>
      <c r="K31"/>
      <c r="L31"/>
      <c r="M31"/>
      <c r="N31"/>
      <c r="O31"/>
      <c r="P31"/>
      <c r="Q31"/>
      <c r="R31"/>
      <c r="S31"/>
      <c r="T31"/>
      <c r="U31"/>
    </row>
    <row r="32" spans="1:21" ht="14">
      <c r="A32" s="5"/>
      <c r="B32" s="21" t="s">
        <v>23</v>
      </c>
      <c r="C32" s="37">
        <v>354</v>
      </c>
      <c r="D32" s="38">
        <v>396</v>
      </c>
      <c r="E32" s="51">
        <v>-10.606060606060606</v>
      </c>
      <c r="F32" s="37">
        <v>2037</v>
      </c>
      <c r="G32" s="38">
        <v>2652</v>
      </c>
      <c r="H32" s="58">
        <v>-23.190045248868778</v>
      </c>
      <c r="I32" s="1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customHeight="1">
      <c r="A33" s="5"/>
      <c r="B33" s="21" t="s">
        <v>24</v>
      </c>
      <c r="C33" s="37">
        <v>5980</v>
      </c>
      <c r="D33" s="38">
        <v>6022</v>
      </c>
      <c r="E33" s="51">
        <v>-0.69744271006310188</v>
      </c>
      <c r="F33" s="37">
        <v>31693</v>
      </c>
      <c r="G33" s="38">
        <v>39337</v>
      </c>
      <c r="H33" s="58">
        <v>-19.432086839362434</v>
      </c>
      <c r="I33" s="12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customHeight="1">
      <c r="A34" s="5"/>
      <c r="B34" s="21" t="s">
        <v>25</v>
      </c>
      <c r="C34" s="37">
        <v>5524</v>
      </c>
      <c r="D34" s="38">
        <v>7275</v>
      </c>
      <c r="E34" s="51">
        <v>-24.06872852233677</v>
      </c>
      <c r="F34" s="37">
        <v>31570</v>
      </c>
      <c r="G34" s="38">
        <v>38660</v>
      </c>
      <c r="H34" s="58">
        <v>-18.33936885669943</v>
      </c>
      <c r="I34" s="12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customHeight="1">
      <c r="A35" s="5"/>
      <c r="B35" s="21" t="s">
        <v>26</v>
      </c>
      <c r="C35" s="37">
        <v>1943</v>
      </c>
      <c r="D35" s="38">
        <v>2796</v>
      </c>
      <c r="E35" s="51">
        <v>-30.507868383404862</v>
      </c>
      <c r="F35" s="37">
        <v>11730</v>
      </c>
      <c r="G35" s="38">
        <v>15309</v>
      </c>
      <c r="H35" s="58">
        <v>-23.378404859886341</v>
      </c>
      <c r="I35" s="12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customHeight="1">
      <c r="A36" s="5"/>
      <c r="B36" s="21" t="s">
        <v>27</v>
      </c>
      <c r="C36" s="37">
        <v>1380</v>
      </c>
      <c r="D36" s="38">
        <v>1546</v>
      </c>
      <c r="E36" s="51">
        <v>-10.737386804657181</v>
      </c>
      <c r="F36" s="37">
        <v>6544</v>
      </c>
      <c r="G36" s="38">
        <v>7898</v>
      </c>
      <c r="H36" s="58">
        <v>-17.143580653329956</v>
      </c>
      <c r="I36" s="12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customHeight="1">
      <c r="A37" s="5"/>
      <c r="B37" s="21" t="s">
        <v>28</v>
      </c>
      <c r="C37" s="37">
        <v>1210</v>
      </c>
      <c r="D37" s="38">
        <v>783</v>
      </c>
      <c r="E37" s="51">
        <v>54.533844189016598</v>
      </c>
      <c r="F37" s="37">
        <v>4420</v>
      </c>
      <c r="G37" s="38">
        <v>3987</v>
      </c>
      <c r="H37" s="58">
        <v>10.860295961876098</v>
      </c>
      <c r="I37" s="12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5"/>
      <c r="B38" s="21" t="s">
        <v>29</v>
      </c>
      <c r="C38" s="37">
        <v>562</v>
      </c>
      <c r="D38" s="38">
        <v>721</v>
      </c>
      <c r="E38" s="51">
        <v>-22.052704576976424</v>
      </c>
      <c r="F38" s="37">
        <v>4090</v>
      </c>
      <c r="G38" s="38">
        <v>5258</v>
      </c>
      <c r="H38" s="58">
        <v>-22.21376949410422</v>
      </c>
      <c r="I38" s="12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>
      <c r="A39" s="5"/>
      <c r="B39" s="23" t="s">
        <v>30</v>
      </c>
      <c r="C39" s="37">
        <v>10457</v>
      </c>
      <c r="D39" s="38">
        <v>15462</v>
      </c>
      <c r="E39" s="51">
        <v>-32.369680507049544</v>
      </c>
      <c r="F39" s="37">
        <v>56907</v>
      </c>
      <c r="G39" s="38">
        <v>88094</v>
      </c>
      <c r="H39" s="58">
        <v>-35.401957000476763</v>
      </c>
      <c r="I39" s="12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>
      <c r="A40" s="5"/>
      <c r="B40" s="21" t="s">
        <v>31</v>
      </c>
      <c r="C40" s="37">
        <v>2605</v>
      </c>
      <c r="D40" s="38">
        <v>3139</v>
      </c>
      <c r="E40" s="51">
        <v>-17.011787193373689</v>
      </c>
      <c r="F40" s="37">
        <v>16651</v>
      </c>
      <c r="G40" s="38">
        <v>21476</v>
      </c>
      <c r="H40" s="58">
        <v>-22.466939839821194</v>
      </c>
      <c r="I40" s="12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5"/>
      <c r="B41" s="41" t="s">
        <v>2</v>
      </c>
      <c r="C41" s="42">
        <v>115080</v>
      </c>
      <c r="D41" s="43">
        <v>157270</v>
      </c>
      <c r="E41" s="53">
        <v>-26.826476759712598</v>
      </c>
      <c r="F41" s="42">
        <v>653731</v>
      </c>
      <c r="G41" s="43">
        <v>858958</v>
      </c>
      <c r="H41" s="60">
        <v>-23.892553535795695</v>
      </c>
      <c r="I41" s="12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5"/>
      <c r="B42" s="27" t="s">
        <v>45</v>
      </c>
      <c r="C42" s="44">
        <v>100939</v>
      </c>
      <c r="D42" s="45">
        <v>140547</v>
      </c>
      <c r="E42" s="54">
        <v>-28.181320127786435</v>
      </c>
      <c r="F42" s="44">
        <v>576585</v>
      </c>
      <c r="G42" s="45">
        <v>766791</v>
      </c>
      <c r="H42" s="61">
        <v>-24.80545546309229</v>
      </c>
      <c r="I42" s="1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5"/>
      <c r="B43" s="27" t="s">
        <v>46</v>
      </c>
      <c r="C43" s="44">
        <v>14141</v>
      </c>
      <c r="D43" s="45">
        <v>16723</v>
      </c>
      <c r="E43" s="54">
        <v>-15.439813430604557</v>
      </c>
      <c r="F43" s="44">
        <v>77146</v>
      </c>
      <c r="G43" s="45">
        <v>92167</v>
      </c>
      <c r="H43" s="61">
        <v>-16.297590243796588</v>
      </c>
      <c r="I43" s="12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A44" s="5"/>
      <c r="B44" s="21" t="s">
        <v>32</v>
      </c>
      <c r="C44" s="37">
        <v>183</v>
      </c>
      <c r="D44" s="38">
        <v>141</v>
      </c>
      <c r="E44" s="51">
        <v>29.787234042553191</v>
      </c>
      <c r="F44" s="37">
        <v>909</v>
      </c>
      <c r="G44" s="38">
        <v>643</v>
      </c>
      <c r="H44" s="58">
        <v>41.368584758942454</v>
      </c>
      <c r="I44" s="12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5"/>
      <c r="B45" s="21" t="s">
        <v>33</v>
      </c>
      <c r="C45" s="37">
        <v>2721</v>
      </c>
      <c r="D45" s="38">
        <v>3486</v>
      </c>
      <c r="E45" s="51">
        <v>-21.944922547332187</v>
      </c>
      <c r="F45" s="37">
        <v>13213</v>
      </c>
      <c r="G45" s="38">
        <v>18309</v>
      </c>
      <c r="H45" s="58">
        <v>-27.833306024359604</v>
      </c>
      <c r="I45" s="12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5"/>
      <c r="B46" s="21" t="s">
        <v>34</v>
      </c>
      <c r="C46" s="37">
        <v>2024</v>
      </c>
      <c r="D46" s="38">
        <v>2657</v>
      </c>
      <c r="E46" s="51">
        <v>-23.823861497929997</v>
      </c>
      <c r="F46" s="37">
        <v>12582</v>
      </c>
      <c r="G46" s="38">
        <v>15741</v>
      </c>
      <c r="H46" s="58">
        <v>-20.068610634648369</v>
      </c>
      <c r="I46" s="12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5"/>
      <c r="B47" s="24" t="s">
        <v>1</v>
      </c>
      <c r="C47" s="46">
        <v>4928</v>
      </c>
      <c r="D47" s="47">
        <v>6284</v>
      </c>
      <c r="E47" s="55">
        <v>-21.578612348822407</v>
      </c>
      <c r="F47" s="46">
        <v>26704</v>
      </c>
      <c r="G47" s="47">
        <v>34693</v>
      </c>
      <c r="H47" s="62">
        <v>-23.02770011241461</v>
      </c>
      <c r="I47" s="12"/>
      <c r="J47"/>
      <c r="K47"/>
      <c r="L47"/>
      <c r="M47"/>
      <c r="N47"/>
      <c r="O47"/>
      <c r="P47"/>
      <c r="Q47"/>
      <c r="R47"/>
      <c r="S47"/>
      <c r="T47"/>
      <c r="U47"/>
    </row>
    <row r="48" spans="1:21" ht="14">
      <c r="A48" s="5"/>
      <c r="B48" s="21" t="s">
        <v>35</v>
      </c>
      <c r="C48" s="37">
        <v>26443</v>
      </c>
      <c r="D48" s="38">
        <v>34363</v>
      </c>
      <c r="E48" s="51">
        <v>-23.048045863283182</v>
      </c>
      <c r="F48" s="37">
        <v>144384</v>
      </c>
      <c r="G48" s="38">
        <v>191513</v>
      </c>
      <c r="H48" s="58">
        <v>-24.608773294763282</v>
      </c>
      <c r="I48" s="12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5"/>
      <c r="B49" s="24" t="s">
        <v>5</v>
      </c>
      <c r="C49" s="46">
        <v>146451</v>
      </c>
      <c r="D49" s="47">
        <v>197917</v>
      </c>
      <c r="E49" s="55">
        <v>-26.003829888286507</v>
      </c>
      <c r="F49" s="46">
        <v>824819</v>
      </c>
      <c r="G49" s="47">
        <v>1085164</v>
      </c>
      <c r="H49" s="62">
        <v>-23.99130454014324</v>
      </c>
      <c r="I49" s="12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5"/>
      <c r="B50" s="26" t="s">
        <v>6</v>
      </c>
      <c r="C50" s="48">
        <v>132310</v>
      </c>
      <c r="D50" s="49">
        <v>181194</v>
      </c>
      <c r="E50" s="56">
        <v>-26.978818283166113</v>
      </c>
      <c r="F50" s="48">
        <v>747673</v>
      </c>
      <c r="G50" s="49">
        <v>992997</v>
      </c>
      <c r="H50" s="63">
        <v>-24.705412000237665</v>
      </c>
      <c r="I50" s="12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1"/>
      <c r="B51" s="28" t="s">
        <v>36</v>
      </c>
      <c r="C51" s="25"/>
      <c r="D51" s="14"/>
      <c r="E51" s="14"/>
      <c r="F51" s="14"/>
      <c r="G51" s="1"/>
      <c r="H51" s="30" t="s">
        <v>55</v>
      </c>
      <c r="I51" s="1"/>
    </row>
    <row r="52" spans="1:21" ht="15" customHeight="1">
      <c r="A52" s="1"/>
      <c r="B52" s="35"/>
      <c r="C52" s="35"/>
      <c r="D52" s="35"/>
      <c r="E52" s="35"/>
      <c r="F52" s="35"/>
      <c r="G52" s="35"/>
      <c r="H52" s="30" t="s">
        <v>66</v>
      </c>
      <c r="I52" s="1"/>
    </row>
    <row r="53" spans="1:21" ht="15" customHeight="1">
      <c r="A53" s="1"/>
      <c r="B53" s="35"/>
      <c r="C53" s="35"/>
      <c r="D53" s="35"/>
      <c r="E53" s="35"/>
      <c r="F53" s="14"/>
      <c r="G53" s="76" t="s">
        <v>57</v>
      </c>
      <c r="H53" s="30" t="s">
        <v>56</v>
      </c>
      <c r="I53" s="1"/>
    </row>
    <row r="54" spans="1:21" ht="13">
      <c r="A54" s="1"/>
      <c r="G54" s="74"/>
      <c r="H54" s="30" t="s">
        <v>58</v>
      </c>
      <c r="I54" s="1"/>
    </row>
    <row r="55" spans="1:21" ht="15" customHeight="1">
      <c r="A55" s="5"/>
      <c r="G55" s="35"/>
      <c r="H55" s="30" t="s">
        <v>59</v>
      </c>
    </row>
    <row r="56" spans="1:21" ht="15" customHeight="1">
      <c r="A56" s="5"/>
      <c r="I56" s="1"/>
    </row>
    <row r="57" spans="1:21" ht="15" customHeight="1">
      <c r="A57" s="5"/>
      <c r="I57" s="1"/>
    </row>
    <row r="58" spans="1:21" ht="15" customHeight="1">
      <c r="A58" s="1"/>
      <c r="I58" s="1"/>
    </row>
    <row r="59" spans="1:21" ht="15" customHeight="1">
      <c r="A59" s="1"/>
      <c r="G59" s="15"/>
      <c r="H59" s="15"/>
      <c r="I59" s="1"/>
    </row>
    <row r="60" spans="1:21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21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21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21" ht="15" customHeight="1">
      <c r="A63" s="1"/>
      <c r="B63" s="17"/>
      <c r="C63" s="18"/>
      <c r="D63" s="18"/>
      <c r="E63" s="18"/>
      <c r="F63" s="18"/>
      <c r="G63" s="18"/>
      <c r="H63" s="18"/>
      <c r="J63" s="34"/>
      <c r="K63" s="34"/>
      <c r="L63" s="33"/>
      <c r="M63" s="1"/>
    </row>
    <row r="64" spans="1:21" ht="15" customHeight="1">
      <c r="A64" s="1"/>
      <c r="B64" s="17"/>
      <c r="C64" s="18"/>
      <c r="D64" s="18"/>
      <c r="E64" s="18"/>
      <c r="F64" s="18"/>
      <c r="G64" s="18"/>
      <c r="H64" s="18"/>
      <c r="I64" s="15"/>
      <c r="J64" s="34"/>
      <c r="K64" s="34"/>
      <c r="L64" s="30"/>
      <c r="M64" s="1"/>
    </row>
    <row r="65" spans="1:16" ht="15" customHeight="1">
      <c r="A65" s="1"/>
      <c r="B65" s="17"/>
      <c r="C65" s="18"/>
      <c r="D65" s="18"/>
      <c r="E65" s="18"/>
      <c r="F65" s="18"/>
      <c r="G65" s="18"/>
      <c r="H65" s="18"/>
      <c r="I65" s="1"/>
      <c r="J65" s="1"/>
      <c r="K65" s="1"/>
      <c r="L65" s="33"/>
      <c r="M65" s="1"/>
    </row>
    <row r="66" spans="1:16" ht="15" customHeight="1">
      <c r="A66" s="1"/>
      <c r="B66" s="17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8"/>
      <c r="J68" s="18"/>
      <c r="K68" s="18"/>
      <c r="L68" s="18"/>
      <c r="M68" s="1"/>
    </row>
    <row r="69" spans="1:16" ht="15" customHeight="1">
      <c r="A69" s="1"/>
      <c r="B69" s="70"/>
      <c r="C69" s="70"/>
      <c r="D69" s="70"/>
      <c r="E69" s="70"/>
      <c r="F69" s="70"/>
      <c r="G69" s="70"/>
      <c r="H69" s="70"/>
      <c r="I69" s="18"/>
      <c r="J69" s="18"/>
      <c r="K69" s="18"/>
      <c r="L69" s="18"/>
      <c r="M69" s="1"/>
    </row>
    <row r="70" spans="1:16" ht="15" customHeight="1">
      <c r="A70" s="1"/>
      <c r="B70" s="29"/>
      <c r="C70" s="29"/>
      <c r="D70" s="29"/>
      <c r="E70" s="29"/>
      <c r="F70" s="29"/>
      <c r="G70" s="29"/>
      <c r="H70" s="29"/>
      <c r="I70" s="18"/>
      <c r="J70" s="18"/>
      <c r="K70" s="18"/>
      <c r="L70" s="18"/>
      <c r="M70" s="1"/>
    </row>
    <row r="71" spans="1:16" ht="15" customHeight="1">
      <c r="A71" s="1"/>
      <c r="B71" s="19"/>
      <c r="I71" s="18"/>
      <c r="J71" s="18"/>
      <c r="K71" s="18"/>
      <c r="L71" s="18"/>
      <c r="M71" s="1"/>
    </row>
    <row r="74" spans="1:16" ht="15" customHeight="1">
      <c r="A74" s="70"/>
      <c r="I74" s="70"/>
      <c r="J74" s="70"/>
      <c r="K74" s="70"/>
      <c r="L74" s="70"/>
      <c r="M74" s="70"/>
      <c r="N74" s="70"/>
      <c r="O74" s="70"/>
      <c r="P74" s="70"/>
    </row>
    <row r="75" spans="1:16" ht="15" customHeight="1">
      <c r="A75" s="71"/>
      <c r="I75" s="29"/>
      <c r="J75" s="29"/>
      <c r="K75" s="29"/>
      <c r="L75" s="29"/>
      <c r="M75" s="29"/>
      <c r="N75" s="29"/>
      <c r="O75" s="29"/>
      <c r="P75" s="29"/>
    </row>
    <row r="76" spans="1:16" ht="15" customHeight="1">
      <c r="A76" s="16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3:D13"/>
    <mergeCell ref="C12:E12"/>
    <mergeCell ref="F12:H12"/>
    <mergeCell ref="F13:G13"/>
    <mergeCell ref="C8:H8"/>
    <mergeCell ref="C9:H9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7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H79"/>
  <sheetViews>
    <sheetView showGridLines="0" view="pageLayout" topLeftCell="A36" zoomScale="80" zoomScaleNormal="100" zoomScaleSheetLayoutView="110" zoomScalePageLayoutView="80" workbookViewId="0">
      <selection activeCell="B56" sqref="B56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customWidth="1"/>
    <col min="10" max="11" width="11.7265625" customWidth="1"/>
    <col min="12" max="13" width="10.7265625" customWidth="1"/>
    <col min="14" max="16" width="9.26953125" customWidth="1"/>
  </cols>
  <sheetData>
    <row r="1" spans="1:8" ht="30">
      <c r="A1" s="2"/>
      <c r="B1" s="6"/>
      <c r="C1" s="96" t="s">
        <v>4</v>
      </c>
      <c r="D1" s="96"/>
      <c r="E1" s="96"/>
      <c r="F1" s="96"/>
      <c r="G1" s="96"/>
      <c r="H1" s="96"/>
    </row>
    <row r="2" spans="1:8" ht="15.65" customHeight="1">
      <c r="A2" s="2"/>
      <c r="B2" s="6"/>
      <c r="C2" s="35"/>
      <c r="D2" s="35"/>
      <c r="E2" s="35"/>
      <c r="F2" s="35"/>
      <c r="G2" s="35"/>
      <c r="H2" s="35"/>
    </row>
    <row r="3" spans="1:8" ht="2.65" customHeight="1">
      <c r="A3" s="2"/>
      <c r="B3" s="6"/>
      <c r="C3" s="97"/>
      <c r="D3" s="98"/>
      <c r="E3" s="98"/>
      <c r="F3" s="98"/>
      <c r="G3" s="98"/>
      <c r="H3" s="99"/>
    </row>
    <row r="4" spans="1:8" ht="18" customHeight="1">
      <c r="A4" s="4"/>
      <c r="B4" s="6"/>
      <c r="C4" s="100" t="s">
        <v>39</v>
      </c>
      <c r="D4" s="101"/>
      <c r="E4" s="101"/>
      <c r="F4" s="101"/>
      <c r="G4" s="101"/>
      <c r="H4" s="102"/>
    </row>
    <row r="5" spans="1:8" ht="18" customHeight="1">
      <c r="A5" s="4"/>
      <c r="B5" s="6"/>
      <c r="C5" s="103" t="str">
        <f>'LCV ≤3,5t (vans)'!C5</f>
        <v>8.00am CET (6.00am GMT), 27 July 2022</v>
      </c>
      <c r="D5" s="104"/>
      <c r="E5" s="104"/>
      <c r="F5" s="104"/>
      <c r="G5" s="104"/>
      <c r="H5" s="105"/>
    </row>
    <row r="6" spans="1:8" ht="2.65" customHeight="1">
      <c r="A6" s="4"/>
      <c r="B6" s="6"/>
      <c r="C6" s="106"/>
      <c r="D6" s="107"/>
      <c r="E6" s="107"/>
      <c r="F6" s="107"/>
      <c r="G6" s="107"/>
      <c r="H6" s="108"/>
    </row>
    <row r="7" spans="1:8" ht="15" customHeight="1">
      <c r="A7" s="4"/>
      <c r="B7" s="6"/>
      <c r="C7" s="35"/>
      <c r="D7" s="35"/>
      <c r="E7" s="35"/>
      <c r="F7" s="35"/>
      <c r="G7" s="35"/>
      <c r="H7" s="35"/>
    </row>
    <row r="8" spans="1:8" ht="18" customHeight="1">
      <c r="A8" s="7"/>
      <c r="B8" s="5" t="s">
        <v>0</v>
      </c>
      <c r="C8" s="118" t="s">
        <v>42</v>
      </c>
      <c r="D8" s="118"/>
      <c r="E8" s="118"/>
      <c r="F8" s="118"/>
      <c r="G8" s="118"/>
      <c r="H8" s="118"/>
    </row>
    <row r="9" spans="1:8" ht="21.4" customHeight="1">
      <c r="A9" s="7"/>
      <c r="C9" s="119" t="s">
        <v>53</v>
      </c>
      <c r="D9" s="119"/>
      <c r="E9" s="119"/>
      <c r="F9" s="119"/>
      <c r="G9" s="119"/>
      <c r="H9" s="119"/>
    </row>
    <row r="10" spans="1:8" ht="12.5">
      <c r="A10" s="7"/>
    </row>
    <row r="11" spans="1:8" ht="15" customHeight="1">
      <c r="A11" s="7"/>
      <c r="B11" s="8"/>
      <c r="C11" s="9"/>
      <c r="D11" s="9"/>
      <c r="E11" s="9"/>
      <c r="F11" s="9"/>
      <c r="G11" s="10"/>
      <c r="H11" s="10"/>
    </row>
    <row r="12" spans="1:8" ht="15" customHeight="1">
      <c r="A12" s="7"/>
      <c r="B12" s="10"/>
      <c r="C12" s="111" t="str">
        <f>'LCV ≤3,5t (vans)'!C12</f>
        <v>JUNE</v>
      </c>
      <c r="D12" s="112"/>
      <c r="E12" s="113"/>
      <c r="F12" s="114" t="str">
        <f>'LCV ≤3,5t (vans)'!F12</f>
        <v>JANUARY-JUNE</v>
      </c>
      <c r="G12" s="112"/>
      <c r="H12" s="115"/>
    </row>
    <row r="13" spans="1:8" ht="15" customHeight="1">
      <c r="A13" s="5"/>
      <c r="B13" s="36"/>
      <c r="C13" s="109" t="s">
        <v>37</v>
      </c>
      <c r="D13" s="110"/>
      <c r="E13" s="68" t="s">
        <v>3</v>
      </c>
      <c r="F13" s="116" t="s">
        <v>37</v>
      </c>
      <c r="G13" s="117"/>
      <c r="H13" s="64" t="s">
        <v>3</v>
      </c>
    </row>
    <row r="14" spans="1:8" ht="15" customHeight="1">
      <c r="A14" s="5"/>
      <c r="B14" s="36"/>
      <c r="C14" s="67">
        <f>'LCV ≤3,5t (vans)'!C14</f>
        <v>2022</v>
      </c>
      <c r="D14" s="67">
        <f>'LCV ≤3,5t (vans)'!D14</f>
        <v>2021</v>
      </c>
      <c r="E14" s="69" t="str">
        <f>'LCV ≤3,5t (vans)'!E14</f>
        <v>22/21</v>
      </c>
      <c r="F14" s="73" t="str">
        <f>'LCV ≤3,5t (vans)'!F14</f>
        <v>2022</v>
      </c>
      <c r="G14" s="73">
        <f>'LCV ≤3,5t (vans)'!G14</f>
        <v>2021</v>
      </c>
      <c r="H14" s="66" t="str">
        <f>'LCV ≤3,5t (vans)'!H14</f>
        <v>22/21</v>
      </c>
    </row>
    <row r="15" spans="1:8" ht="16.5">
      <c r="A15" s="5"/>
      <c r="B15" s="20" t="s">
        <v>69</v>
      </c>
      <c r="C15" s="37">
        <v>507</v>
      </c>
      <c r="D15" s="38">
        <v>738</v>
      </c>
      <c r="E15" s="50">
        <v>-31.300813008130078</v>
      </c>
      <c r="F15" s="37">
        <v>3115</v>
      </c>
      <c r="G15" s="38">
        <v>3708</v>
      </c>
      <c r="H15" s="57">
        <v>-15.992448759439052</v>
      </c>
    </row>
    <row r="16" spans="1:8" ht="15" customHeight="1">
      <c r="A16" s="5"/>
      <c r="B16" s="21" t="s">
        <v>8</v>
      </c>
      <c r="C16" s="37">
        <v>625</v>
      </c>
      <c r="D16" s="38">
        <v>584</v>
      </c>
      <c r="E16" s="51">
        <v>7.0205479452054798</v>
      </c>
      <c r="F16" s="37">
        <v>3858</v>
      </c>
      <c r="G16" s="38">
        <v>3608</v>
      </c>
      <c r="H16" s="58">
        <v>6.9290465631929044</v>
      </c>
    </row>
    <row r="17" spans="1:8" ht="15" customHeight="1">
      <c r="A17" s="5"/>
      <c r="B17" s="21" t="s">
        <v>9</v>
      </c>
      <c r="C17" s="37">
        <v>453</v>
      </c>
      <c r="D17" s="38">
        <v>344</v>
      </c>
      <c r="E17" s="51">
        <v>31.686046511627907</v>
      </c>
      <c r="F17" s="37">
        <v>1847</v>
      </c>
      <c r="G17" s="38">
        <v>1560</v>
      </c>
      <c r="H17" s="58">
        <v>18.397435897435898</v>
      </c>
    </row>
    <row r="18" spans="1:8" ht="15" customHeight="1">
      <c r="A18" s="5"/>
      <c r="B18" s="21" t="s">
        <v>10</v>
      </c>
      <c r="C18" s="37">
        <v>136</v>
      </c>
      <c r="D18" s="38">
        <v>87</v>
      </c>
      <c r="E18" s="51">
        <v>56.321839080459768</v>
      </c>
      <c r="F18" s="37">
        <v>587</v>
      </c>
      <c r="G18" s="38">
        <v>564</v>
      </c>
      <c r="H18" s="58">
        <v>4.0780141843971638</v>
      </c>
    </row>
    <row r="19" spans="1:8" ht="15" customHeight="1">
      <c r="A19" s="5"/>
      <c r="B19" s="21" t="s">
        <v>11</v>
      </c>
      <c r="C19" s="37">
        <v>1</v>
      </c>
      <c r="D19" s="38">
        <v>1</v>
      </c>
      <c r="E19" s="51">
        <v>0</v>
      </c>
      <c r="F19" s="37">
        <v>12</v>
      </c>
      <c r="G19" s="38">
        <v>26</v>
      </c>
      <c r="H19" s="58">
        <v>-53.846153846153847</v>
      </c>
    </row>
    <row r="20" spans="1:8" ht="15" customHeight="1">
      <c r="A20" s="5"/>
      <c r="B20" s="21" t="s">
        <v>12</v>
      </c>
      <c r="C20" s="37">
        <v>739</v>
      </c>
      <c r="D20" s="38">
        <v>666</v>
      </c>
      <c r="E20" s="51">
        <v>10.960960960960961</v>
      </c>
      <c r="F20" s="37">
        <v>3979</v>
      </c>
      <c r="G20" s="38">
        <v>3758</v>
      </c>
      <c r="H20" s="58">
        <v>5.8807876530069185</v>
      </c>
    </row>
    <row r="21" spans="1:8" ht="15" customHeight="1">
      <c r="A21" s="5"/>
      <c r="B21" s="21" t="s">
        <v>13</v>
      </c>
      <c r="C21" s="37">
        <v>380</v>
      </c>
      <c r="D21" s="38">
        <v>380</v>
      </c>
      <c r="E21" s="51">
        <v>0</v>
      </c>
      <c r="F21" s="37">
        <v>2254</v>
      </c>
      <c r="G21" s="38">
        <v>2088</v>
      </c>
      <c r="H21" s="58">
        <v>7.950191570881227</v>
      </c>
    </row>
    <row r="22" spans="1:8" ht="15" customHeight="1">
      <c r="A22" s="5"/>
      <c r="B22" s="22" t="s">
        <v>14</v>
      </c>
      <c r="C22" s="39">
        <v>75</v>
      </c>
      <c r="D22" s="40">
        <v>62</v>
      </c>
      <c r="E22" s="52">
        <v>20.967741935483872</v>
      </c>
      <c r="F22" s="39">
        <v>427</v>
      </c>
      <c r="G22" s="40">
        <v>428</v>
      </c>
      <c r="H22" s="59">
        <v>-0.23364485981308408</v>
      </c>
    </row>
    <row r="23" spans="1:8" ht="15" customHeight="1">
      <c r="A23" s="5"/>
      <c r="B23" s="21" t="s">
        <v>15</v>
      </c>
      <c r="C23" s="37">
        <v>227</v>
      </c>
      <c r="D23" s="38">
        <v>240</v>
      </c>
      <c r="E23" s="51">
        <v>-5.416666666666667</v>
      </c>
      <c r="F23" s="37">
        <v>1251</v>
      </c>
      <c r="G23" s="38">
        <v>1304</v>
      </c>
      <c r="H23" s="58">
        <v>-4.0644171779141107</v>
      </c>
    </row>
    <row r="24" spans="1:8" ht="15" customHeight="1">
      <c r="A24" s="5"/>
      <c r="B24" s="21" t="s">
        <v>16</v>
      </c>
      <c r="C24" s="37">
        <v>3701</v>
      </c>
      <c r="D24" s="38">
        <v>4033</v>
      </c>
      <c r="E24" s="51">
        <v>-8.2320852963054811</v>
      </c>
      <c r="F24" s="37">
        <v>21206</v>
      </c>
      <c r="G24" s="38">
        <v>20659</v>
      </c>
      <c r="H24" s="58">
        <v>2.6477564257708508</v>
      </c>
    </row>
    <row r="25" spans="1:8" ht="15" customHeight="1">
      <c r="A25" s="5"/>
      <c r="B25" s="21" t="s">
        <v>17</v>
      </c>
      <c r="C25" s="37">
        <v>4968</v>
      </c>
      <c r="D25" s="38">
        <v>4962</v>
      </c>
      <c r="E25" s="51">
        <v>0.12091898428053204</v>
      </c>
      <c r="F25" s="37">
        <v>28523</v>
      </c>
      <c r="G25" s="38">
        <v>29499</v>
      </c>
      <c r="H25" s="58">
        <v>-3.3085867317536191</v>
      </c>
    </row>
    <row r="26" spans="1:8" ht="15" customHeight="1">
      <c r="A26" s="5"/>
      <c r="B26" s="21" t="s">
        <v>18</v>
      </c>
      <c r="C26" s="37">
        <v>62</v>
      </c>
      <c r="D26" s="38">
        <v>44</v>
      </c>
      <c r="E26" s="51">
        <v>40.909090909090914</v>
      </c>
      <c r="F26" s="37">
        <v>278</v>
      </c>
      <c r="G26" s="38">
        <v>175</v>
      </c>
      <c r="H26" s="58">
        <v>58.857142857142854</v>
      </c>
    </row>
    <row r="27" spans="1:8" ht="15" customHeight="1">
      <c r="A27" s="5"/>
      <c r="B27" s="21" t="s">
        <v>19</v>
      </c>
      <c r="C27" s="37">
        <v>621</v>
      </c>
      <c r="D27" s="38">
        <v>406</v>
      </c>
      <c r="E27" s="51">
        <v>52.955665024630541</v>
      </c>
      <c r="F27" s="37">
        <v>2710</v>
      </c>
      <c r="G27" s="38">
        <v>2138</v>
      </c>
      <c r="H27" s="58">
        <v>26.753975678203929</v>
      </c>
    </row>
    <row r="28" spans="1:8" ht="15" customHeight="1">
      <c r="A28" s="5"/>
      <c r="B28" s="21" t="s">
        <v>43</v>
      </c>
      <c r="C28" s="37">
        <v>59</v>
      </c>
      <c r="D28" s="38">
        <v>57</v>
      </c>
      <c r="E28" s="51">
        <v>3.5087719298245612</v>
      </c>
      <c r="F28" s="37">
        <v>962</v>
      </c>
      <c r="G28" s="38">
        <v>1104</v>
      </c>
      <c r="H28" s="58">
        <v>-12.862318840579709</v>
      </c>
    </row>
    <row r="29" spans="1:8" ht="15" customHeight="1">
      <c r="A29" s="5"/>
      <c r="B29" s="21" t="s">
        <v>44</v>
      </c>
      <c r="C29" s="37">
        <v>1978</v>
      </c>
      <c r="D29" s="38">
        <v>1795</v>
      </c>
      <c r="E29" s="51">
        <v>10.194986072423399</v>
      </c>
      <c r="F29" s="37">
        <v>11340</v>
      </c>
      <c r="G29" s="38">
        <v>11340</v>
      </c>
      <c r="H29" s="58">
        <v>0</v>
      </c>
    </row>
    <row r="30" spans="1:8" ht="15" customHeight="1">
      <c r="A30" s="5"/>
      <c r="B30" s="21" t="s">
        <v>22</v>
      </c>
      <c r="C30" s="37">
        <v>170</v>
      </c>
      <c r="D30" s="38">
        <v>123</v>
      </c>
      <c r="E30" s="51">
        <v>38.211382113821138</v>
      </c>
      <c r="F30" s="37">
        <v>858</v>
      </c>
      <c r="G30" s="38">
        <v>659</v>
      </c>
      <c r="H30" s="58">
        <v>30.197268588770864</v>
      </c>
    </row>
    <row r="31" spans="1:8" ht="15" customHeight="1">
      <c r="A31" s="5"/>
      <c r="B31" s="21" t="s">
        <v>38</v>
      </c>
      <c r="C31" s="37">
        <v>732</v>
      </c>
      <c r="D31" s="38">
        <v>515</v>
      </c>
      <c r="E31" s="51">
        <v>42.135922330097088</v>
      </c>
      <c r="F31" s="37">
        <v>3968</v>
      </c>
      <c r="G31" s="38">
        <v>4546</v>
      </c>
      <c r="H31" s="58">
        <v>-12.71447426308843</v>
      </c>
    </row>
    <row r="32" spans="1:8" ht="16.5">
      <c r="A32" s="5"/>
      <c r="B32" s="21" t="s">
        <v>70</v>
      </c>
      <c r="C32" s="37">
        <v>91</v>
      </c>
      <c r="D32" s="38">
        <v>59</v>
      </c>
      <c r="E32" s="51">
        <v>54.237288135593218</v>
      </c>
      <c r="F32" s="37">
        <v>503</v>
      </c>
      <c r="G32" s="38">
        <v>496</v>
      </c>
      <c r="H32" s="58">
        <v>1.411290322580645</v>
      </c>
    </row>
    <row r="33" spans="1:8" ht="15" customHeight="1">
      <c r="A33" s="5"/>
      <c r="B33" s="21" t="s">
        <v>24</v>
      </c>
      <c r="C33" s="37">
        <v>1104</v>
      </c>
      <c r="D33" s="38">
        <v>945</v>
      </c>
      <c r="E33" s="51">
        <v>16.825396825396826</v>
      </c>
      <c r="F33" s="37">
        <v>6535</v>
      </c>
      <c r="G33" s="38">
        <v>5980</v>
      </c>
      <c r="H33" s="58">
        <v>9.2809364548494973</v>
      </c>
    </row>
    <row r="34" spans="1:8" ht="15" customHeight="1">
      <c r="A34" s="5"/>
      <c r="B34" s="21" t="s">
        <v>25</v>
      </c>
      <c r="C34" s="37">
        <v>2559</v>
      </c>
      <c r="D34" s="38">
        <v>2317</v>
      </c>
      <c r="E34" s="51">
        <v>10.444540353905913</v>
      </c>
      <c r="F34" s="37">
        <v>14417</v>
      </c>
      <c r="G34" s="38">
        <v>14838</v>
      </c>
      <c r="H34" s="58">
        <v>-2.8373096104596307</v>
      </c>
    </row>
    <row r="35" spans="1:8" ht="15" customHeight="1">
      <c r="A35" s="5"/>
      <c r="B35" s="21" t="s">
        <v>26</v>
      </c>
      <c r="C35" s="37">
        <v>243</v>
      </c>
      <c r="D35" s="38">
        <v>412</v>
      </c>
      <c r="E35" s="51">
        <v>-41.019417475728154</v>
      </c>
      <c r="F35" s="37">
        <v>1696</v>
      </c>
      <c r="G35" s="38">
        <v>1981</v>
      </c>
      <c r="H35" s="58">
        <v>-14.386673397274105</v>
      </c>
    </row>
    <row r="36" spans="1:8" ht="15" customHeight="1">
      <c r="A36" s="5"/>
      <c r="B36" s="21" t="s">
        <v>27</v>
      </c>
      <c r="C36" s="37">
        <v>409</v>
      </c>
      <c r="D36" s="38">
        <v>511</v>
      </c>
      <c r="E36" s="51">
        <v>-19.960861056751465</v>
      </c>
      <c r="F36" s="37">
        <v>3048</v>
      </c>
      <c r="G36" s="38">
        <v>2958</v>
      </c>
      <c r="H36" s="58">
        <v>3.0425963488843815</v>
      </c>
    </row>
    <row r="37" spans="1:8" ht="15" customHeight="1">
      <c r="A37" s="5"/>
      <c r="B37" s="21" t="s">
        <v>28</v>
      </c>
      <c r="C37" s="37">
        <v>278</v>
      </c>
      <c r="D37" s="38">
        <v>249</v>
      </c>
      <c r="E37" s="51">
        <v>11.646586345381527</v>
      </c>
      <c r="F37" s="37">
        <v>1493</v>
      </c>
      <c r="G37" s="38">
        <v>1443</v>
      </c>
      <c r="H37" s="58">
        <v>3.4650034650034649</v>
      </c>
    </row>
    <row r="38" spans="1:8" ht="15" customHeight="1">
      <c r="A38" s="5"/>
      <c r="B38" s="21" t="s">
        <v>29</v>
      </c>
      <c r="C38" s="37">
        <v>192</v>
      </c>
      <c r="D38" s="38">
        <v>177</v>
      </c>
      <c r="E38" s="51">
        <v>8.4745762711864394</v>
      </c>
      <c r="F38" s="37">
        <v>1156</v>
      </c>
      <c r="G38" s="38">
        <v>948</v>
      </c>
      <c r="H38" s="58">
        <v>21.940928270042196</v>
      </c>
    </row>
    <row r="39" spans="1:8" ht="15" customHeight="1">
      <c r="A39" s="5"/>
      <c r="B39" s="23" t="s">
        <v>30</v>
      </c>
      <c r="C39" s="37">
        <v>1674</v>
      </c>
      <c r="D39" s="38">
        <v>1280</v>
      </c>
      <c r="E39" s="51">
        <v>30.78125</v>
      </c>
      <c r="F39" s="37">
        <v>9856</v>
      </c>
      <c r="G39" s="38">
        <v>9311</v>
      </c>
      <c r="H39" s="58">
        <v>5.8532918053914722</v>
      </c>
    </row>
    <row r="40" spans="1:8" ht="15" customHeight="1">
      <c r="A40" s="5"/>
      <c r="B40" s="21" t="s">
        <v>31</v>
      </c>
      <c r="C40" s="37">
        <v>498</v>
      </c>
      <c r="D40" s="38">
        <v>504</v>
      </c>
      <c r="E40" s="51">
        <v>-1.1904761904761905</v>
      </c>
      <c r="F40" s="37">
        <v>2622</v>
      </c>
      <c r="G40" s="38">
        <v>2893</v>
      </c>
      <c r="H40" s="58">
        <v>-9.3674386450051852</v>
      </c>
    </row>
    <row r="41" spans="1:8" ht="15" customHeight="1">
      <c r="A41" s="5"/>
      <c r="B41" s="41" t="s">
        <v>2</v>
      </c>
      <c r="C41" s="42">
        <v>22482</v>
      </c>
      <c r="D41" s="43">
        <v>21491</v>
      </c>
      <c r="E41" s="53">
        <v>4.6112326089991162</v>
      </c>
      <c r="F41" s="42">
        <v>128501</v>
      </c>
      <c r="G41" s="43">
        <v>128012</v>
      </c>
      <c r="H41" s="60">
        <v>0.38199543792769425</v>
      </c>
    </row>
    <row r="42" spans="1:8" ht="15" customHeight="1">
      <c r="A42" s="5"/>
      <c r="B42" s="27" t="s">
        <v>47</v>
      </c>
      <c r="C42" s="44">
        <v>16117</v>
      </c>
      <c r="D42" s="45">
        <v>16033</v>
      </c>
      <c r="E42" s="54">
        <v>0.523919416204079</v>
      </c>
      <c r="F42" s="44">
        <v>93999</v>
      </c>
      <c r="G42" s="45">
        <v>94146</v>
      </c>
      <c r="H42" s="61">
        <v>-0.15614046268561596</v>
      </c>
    </row>
    <row r="43" spans="1:8" ht="15" customHeight="1">
      <c r="A43" s="5"/>
      <c r="B43" s="27" t="s">
        <v>48</v>
      </c>
      <c r="C43" s="44">
        <v>6365</v>
      </c>
      <c r="D43" s="45">
        <v>5458</v>
      </c>
      <c r="E43" s="54">
        <v>16.617808721143277</v>
      </c>
      <c r="F43" s="44">
        <v>34502</v>
      </c>
      <c r="G43" s="45">
        <v>33866</v>
      </c>
      <c r="H43" s="61">
        <v>1.8779897242071693</v>
      </c>
    </row>
    <row r="44" spans="1:8" ht="15" customHeight="1">
      <c r="A44" s="5"/>
      <c r="B44" s="21" t="s">
        <v>32</v>
      </c>
      <c r="C44" s="37">
        <v>17</v>
      </c>
      <c r="D44" s="38">
        <v>15</v>
      </c>
      <c r="E44" s="51">
        <v>13.333333333333334</v>
      </c>
      <c r="F44" s="37">
        <v>68</v>
      </c>
      <c r="G44" s="38">
        <v>62</v>
      </c>
      <c r="H44" s="58">
        <v>9.67741935483871</v>
      </c>
    </row>
    <row r="45" spans="1:8" ht="15" customHeight="1">
      <c r="A45" s="5"/>
      <c r="B45" s="21" t="s">
        <v>33</v>
      </c>
      <c r="C45" s="37">
        <v>373</v>
      </c>
      <c r="D45" s="38">
        <v>402</v>
      </c>
      <c r="E45" s="51">
        <v>-7.2139303482587067</v>
      </c>
      <c r="F45" s="37">
        <v>2097</v>
      </c>
      <c r="G45" s="38">
        <v>2291</v>
      </c>
      <c r="H45" s="58">
        <v>-8.4679179397642947</v>
      </c>
    </row>
    <row r="46" spans="1:8" ht="15" customHeight="1">
      <c r="A46" s="5"/>
      <c r="B46" s="21" t="s">
        <v>34</v>
      </c>
      <c r="C46" s="37">
        <v>256</v>
      </c>
      <c r="D46" s="38">
        <v>297</v>
      </c>
      <c r="E46" s="51">
        <v>-13.804713804713806</v>
      </c>
      <c r="F46" s="37">
        <v>1467</v>
      </c>
      <c r="G46" s="38">
        <v>1609</v>
      </c>
      <c r="H46" s="58">
        <v>-8.8253573648228709</v>
      </c>
    </row>
    <row r="47" spans="1:8" ht="15" customHeight="1">
      <c r="A47" s="5"/>
      <c r="B47" s="24" t="s">
        <v>1</v>
      </c>
      <c r="C47" s="46">
        <v>646</v>
      </c>
      <c r="D47" s="47">
        <v>714</v>
      </c>
      <c r="E47" s="55">
        <v>-9.5238095238095237</v>
      </c>
      <c r="F47" s="46">
        <v>3632</v>
      </c>
      <c r="G47" s="47">
        <v>3962</v>
      </c>
      <c r="H47" s="62">
        <v>-8.3291267036850076</v>
      </c>
    </row>
    <row r="48" spans="1:8" ht="16.5">
      <c r="A48" s="5"/>
      <c r="B48" s="21" t="s">
        <v>71</v>
      </c>
      <c r="C48" s="37">
        <v>2508</v>
      </c>
      <c r="D48" s="38">
        <v>2057</v>
      </c>
      <c r="E48" s="51">
        <v>21.925133689839569</v>
      </c>
      <c r="F48" s="37">
        <v>16644</v>
      </c>
      <c r="G48" s="38">
        <v>16229</v>
      </c>
      <c r="H48" s="58">
        <v>2.5571507794688522</v>
      </c>
    </row>
    <row r="49" spans="1:8" ht="15" customHeight="1">
      <c r="A49" s="5"/>
      <c r="B49" s="24" t="s">
        <v>5</v>
      </c>
      <c r="C49" s="46">
        <v>25636</v>
      </c>
      <c r="D49" s="47">
        <v>24262</v>
      </c>
      <c r="E49" s="55">
        <v>5.6631769845849478</v>
      </c>
      <c r="F49" s="46">
        <v>148777</v>
      </c>
      <c r="G49" s="47">
        <v>148203</v>
      </c>
      <c r="H49" s="62">
        <v>0.38730659973144943</v>
      </c>
    </row>
    <row r="50" spans="1:8" ht="15" customHeight="1">
      <c r="A50" s="5"/>
      <c r="B50" s="26" t="s">
        <v>6</v>
      </c>
      <c r="C50" s="48">
        <v>19271</v>
      </c>
      <c r="D50" s="49">
        <v>18804</v>
      </c>
      <c r="E50" s="56">
        <v>2.4835141459263985</v>
      </c>
      <c r="F50" s="48">
        <v>114275</v>
      </c>
      <c r="G50" s="49">
        <v>114337</v>
      </c>
      <c r="H50" s="63">
        <v>-5.4225666232278265E-2</v>
      </c>
    </row>
    <row r="51" spans="1:8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60</v>
      </c>
    </row>
    <row r="52" spans="1:8" ht="15" customHeight="1">
      <c r="A52" s="1"/>
      <c r="B52" s="35"/>
      <c r="C52" s="35"/>
      <c r="D52" s="35"/>
      <c r="E52" s="35"/>
      <c r="F52" s="79"/>
      <c r="G52" s="95" t="s">
        <v>74</v>
      </c>
      <c r="H52" s="30" t="s">
        <v>77</v>
      </c>
    </row>
    <row r="53" spans="1:8" ht="15" customHeight="1">
      <c r="A53" s="1"/>
      <c r="B53" s="35"/>
      <c r="C53" s="35"/>
      <c r="D53" s="35"/>
      <c r="E53" s="35"/>
      <c r="F53" s="120" t="s">
        <v>72</v>
      </c>
      <c r="G53" s="120"/>
      <c r="H53" s="120"/>
    </row>
    <row r="54" spans="1:8" ht="12.5">
      <c r="A54" s="1"/>
      <c r="F54" s="120"/>
      <c r="G54" s="120"/>
      <c r="H54" s="120"/>
    </row>
    <row r="55" spans="1:8" ht="15" customHeight="1">
      <c r="A55" s="5"/>
      <c r="F55" s="79"/>
      <c r="G55" s="79"/>
      <c r="H55" s="80" t="s">
        <v>73</v>
      </c>
    </row>
    <row r="56" spans="1:8" ht="15" customHeight="1">
      <c r="A56" s="5"/>
    </row>
    <row r="57" spans="1:8" ht="15" customHeight="1">
      <c r="A57" s="5"/>
    </row>
    <row r="58" spans="1:8" ht="15" customHeight="1">
      <c r="A58" s="1"/>
    </row>
    <row r="59" spans="1:8" ht="15" customHeight="1">
      <c r="A59" s="1"/>
      <c r="G59" s="15"/>
      <c r="H59" s="15"/>
    </row>
    <row r="60" spans="1:8" ht="15" customHeight="1">
      <c r="A60" s="1"/>
      <c r="B60" s="1"/>
      <c r="C60" s="1"/>
      <c r="D60" s="1"/>
      <c r="E60" s="1"/>
      <c r="F60" s="1"/>
      <c r="G60" s="1"/>
      <c r="H60" s="1"/>
    </row>
    <row r="61" spans="1:8" ht="15" customHeight="1">
      <c r="A61" s="1"/>
      <c r="B61" s="1"/>
      <c r="C61" s="1"/>
      <c r="D61" s="1"/>
      <c r="E61" s="1"/>
      <c r="F61" s="1"/>
      <c r="G61" s="1"/>
      <c r="H61" s="1"/>
    </row>
    <row r="62" spans="1:8" ht="15" customHeight="1">
      <c r="A62" s="1"/>
      <c r="B62" s="1"/>
      <c r="C62" s="1"/>
      <c r="D62" s="1"/>
      <c r="E62" s="1"/>
      <c r="F62" s="1"/>
      <c r="G62" s="1"/>
      <c r="H62" s="1"/>
    </row>
    <row r="63" spans="1:8" ht="15" customHeight="1">
      <c r="A63" s="1"/>
      <c r="B63" s="17"/>
      <c r="C63" s="18"/>
      <c r="D63" s="18"/>
      <c r="E63" s="18"/>
      <c r="F63" s="18"/>
      <c r="G63" s="18"/>
      <c r="H63" s="18"/>
    </row>
    <row r="64" spans="1:8" ht="15" customHeight="1">
      <c r="A64" s="1"/>
      <c r="B64" s="17"/>
      <c r="C64" s="18"/>
      <c r="D64" s="18"/>
      <c r="E64" s="18"/>
      <c r="F64" s="18"/>
      <c r="G64" s="18"/>
      <c r="H64" s="18"/>
    </row>
    <row r="65" spans="1:8" ht="15" customHeight="1">
      <c r="A65" s="1"/>
      <c r="B65" s="17"/>
      <c r="C65" s="18"/>
      <c r="D65" s="18"/>
      <c r="E65" s="18"/>
      <c r="F65" s="18"/>
      <c r="G65" s="18"/>
      <c r="H65" s="18"/>
    </row>
    <row r="66" spans="1:8" ht="15" customHeight="1">
      <c r="A66" s="1"/>
      <c r="B66" s="17"/>
      <c r="C66" s="18"/>
      <c r="D66" s="18"/>
      <c r="E66" s="18"/>
      <c r="F66" s="18"/>
      <c r="G66" s="18"/>
      <c r="H66" s="18"/>
    </row>
    <row r="67" spans="1:8" ht="15" customHeight="1">
      <c r="A67" s="1"/>
    </row>
    <row r="68" spans="1:8" ht="15" customHeight="1">
      <c r="A68" s="1"/>
    </row>
    <row r="69" spans="1:8" ht="15" customHeight="1">
      <c r="A69" s="1"/>
      <c r="B69" s="70"/>
      <c r="C69" s="70"/>
      <c r="D69" s="70"/>
      <c r="E69" s="70"/>
      <c r="F69" s="70"/>
      <c r="G69" s="70"/>
      <c r="H69" s="70"/>
    </row>
    <row r="70" spans="1:8" ht="15" customHeight="1">
      <c r="A70" s="1"/>
      <c r="B70" s="29"/>
      <c r="C70" s="29"/>
      <c r="D70" s="29"/>
      <c r="E70" s="29"/>
      <c r="F70" s="29"/>
      <c r="G70" s="29"/>
      <c r="H70" s="29"/>
    </row>
    <row r="71" spans="1:8" ht="15" customHeight="1">
      <c r="A71" s="1"/>
      <c r="B71" s="19"/>
    </row>
    <row r="74" spans="1:8" ht="15" customHeight="1">
      <c r="A74" s="70"/>
    </row>
    <row r="75" spans="1:8" ht="15" customHeight="1">
      <c r="A75" s="71"/>
    </row>
    <row r="76" spans="1:8" ht="15" customHeight="1">
      <c r="A76" s="16"/>
    </row>
    <row r="77" spans="1:8" ht="15" customHeight="1">
      <c r="A77" s="5"/>
    </row>
    <row r="78" spans="1:8" ht="15" customHeight="1">
      <c r="A78" s="5"/>
    </row>
    <row r="79" spans="1:8" ht="15" customHeight="1">
      <c r="A79" s="5"/>
    </row>
  </sheetData>
  <mergeCells count="12">
    <mergeCell ref="F53:H54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4 of 7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I79"/>
  <sheetViews>
    <sheetView showGridLines="0" view="pageLayout" topLeftCell="A36" zoomScale="80" zoomScaleNormal="100" zoomScaleSheetLayoutView="110" zoomScalePageLayoutView="80" workbookViewId="0">
      <selection activeCell="B56" sqref="B56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style="5" customWidth="1"/>
    <col min="10" max="11" width="11.7265625" customWidth="1"/>
    <col min="12" max="13" width="10.7265625" customWidth="1"/>
    <col min="14" max="16" width="9.26953125" customWidth="1"/>
  </cols>
  <sheetData>
    <row r="1" spans="1:9" ht="30">
      <c r="A1" s="2"/>
      <c r="B1" s="6"/>
      <c r="C1" s="96" t="s">
        <v>4</v>
      </c>
      <c r="D1" s="96"/>
      <c r="E1" s="96"/>
      <c r="F1" s="96"/>
      <c r="G1" s="96"/>
      <c r="H1" s="96"/>
    </row>
    <row r="2" spans="1:9" ht="15.65" customHeight="1">
      <c r="A2" s="2"/>
      <c r="B2" s="6"/>
      <c r="C2" s="35"/>
      <c r="D2" s="35"/>
      <c r="E2" s="35"/>
      <c r="F2" s="35"/>
      <c r="G2" s="35"/>
      <c r="H2" s="35"/>
    </row>
    <row r="3" spans="1:9" ht="2.65" customHeight="1">
      <c r="A3" s="2"/>
      <c r="B3" s="6"/>
      <c r="C3" s="97"/>
      <c r="D3" s="98"/>
      <c r="E3" s="98"/>
      <c r="F3" s="98"/>
      <c r="G3" s="98"/>
      <c r="H3" s="99"/>
    </row>
    <row r="4" spans="1:9" ht="18" customHeight="1">
      <c r="A4" s="4"/>
      <c r="B4" s="6"/>
      <c r="C4" s="100" t="s">
        <v>39</v>
      </c>
      <c r="D4" s="101"/>
      <c r="E4" s="101"/>
      <c r="F4" s="101"/>
      <c r="G4" s="101"/>
      <c r="H4" s="102"/>
    </row>
    <row r="5" spans="1:9" ht="18" customHeight="1">
      <c r="A5" s="4"/>
      <c r="B5" s="6"/>
      <c r="C5" s="103" t="str">
        <f>'LCV ≤3,5t (vans)'!C5</f>
        <v>8.00am CET (6.00am GMT), 27 July 2022</v>
      </c>
      <c r="D5" s="104"/>
      <c r="E5" s="104"/>
      <c r="F5" s="104"/>
      <c r="G5" s="104"/>
      <c r="H5" s="105"/>
    </row>
    <row r="6" spans="1:9" ht="2.65" customHeight="1">
      <c r="A6" s="4"/>
      <c r="B6" s="6"/>
      <c r="C6" s="106"/>
      <c r="D6" s="107"/>
      <c r="E6" s="107"/>
      <c r="F6" s="107"/>
      <c r="G6" s="107"/>
      <c r="H6" s="108"/>
    </row>
    <row r="7" spans="1:9" ht="15" customHeight="1">
      <c r="A7" s="4"/>
      <c r="B7" s="6"/>
      <c r="C7" s="35"/>
      <c r="D7" s="35"/>
      <c r="E7" s="35"/>
      <c r="F7" s="35"/>
      <c r="G7" s="35"/>
      <c r="H7" s="35"/>
    </row>
    <row r="8" spans="1:9" ht="18" customHeight="1">
      <c r="A8" s="7"/>
      <c r="B8" s="78" t="s">
        <v>0</v>
      </c>
      <c r="C8" s="118" t="s">
        <v>41</v>
      </c>
      <c r="D8" s="118"/>
      <c r="E8" s="118"/>
      <c r="F8" s="118"/>
      <c r="G8" s="118"/>
      <c r="H8" s="118"/>
      <c r="I8" s="78"/>
    </row>
    <row r="9" spans="1:9" ht="21.4" customHeight="1">
      <c r="A9" s="7"/>
      <c r="C9" s="119" t="s">
        <v>53</v>
      </c>
      <c r="D9" s="119"/>
      <c r="E9" s="119"/>
      <c r="F9" s="119"/>
      <c r="G9" s="119"/>
      <c r="H9" s="119"/>
    </row>
    <row r="10" spans="1:9" ht="12.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111" t="str">
        <f>'LCV ≤3,5t (vans)'!C12</f>
        <v>JUNE</v>
      </c>
      <c r="D12" s="112"/>
      <c r="E12" s="113"/>
      <c r="F12" s="114" t="str">
        <f>'LCV ≤3,5t (vans)'!F12</f>
        <v>JANUARY-JUNE</v>
      </c>
      <c r="G12" s="112"/>
      <c r="H12" s="115"/>
      <c r="I12" s="11"/>
    </row>
    <row r="13" spans="1:9" ht="15" customHeight="1">
      <c r="A13" s="5"/>
      <c r="B13" s="36"/>
      <c r="C13" s="109" t="s">
        <v>37</v>
      </c>
      <c r="D13" s="110"/>
      <c r="E13" s="68" t="s">
        <v>3</v>
      </c>
      <c r="F13" s="116" t="s">
        <v>37</v>
      </c>
      <c r="G13" s="117"/>
      <c r="H13" s="64" t="s">
        <v>3</v>
      </c>
    </row>
    <row r="14" spans="1:9" ht="15" customHeight="1">
      <c r="A14" s="5"/>
      <c r="B14" s="36"/>
      <c r="C14" s="67">
        <f>'LCV ≤3,5t (vans)'!C14</f>
        <v>2022</v>
      </c>
      <c r="D14" s="67">
        <f>'LCV ≤3,5t (vans)'!D14</f>
        <v>2021</v>
      </c>
      <c r="E14" s="69" t="str">
        <f>'LCV ≤3,5t (vans)'!E14</f>
        <v>22/21</v>
      </c>
      <c r="F14" s="65" t="str">
        <f>'LCV ≤3,5t (vans)'!F14</f>
        <v>2022</v>
      </c>
      <c r="G14" s="73">
        <f>'LCV ≤3,5t (vans)'!G14</f>
        <v>2021</v>
      </c>
      <c r="H14" s="66" t="str">
        <f>'LCV ≤3,5t (vans)'!H14</f>
        <v>22/21</v>
      </c>
    </row>
    <row r="15" spans="1:9" ht="14">
      <c r="A15" s="5"/>
      <c r="B15" s="20" t="s">
        <v>7</v>
      </c>
      <c r="C15" s="37">
        <v>799</v>
      </c>
      <c r="D15" s="38">
        <v>738</v>
      </c>
      <c r="E15" s="50">
        <v>8.2655826558265595</v>
      </c>
      <c r="F15" s="37">
        <v>3153</v>
      </c>
      <c r="G15" s="38">
        <v>3807</v>
      </c>
      <c r="H15" s="57">
        <v>-17.178881008668242</v>
      </c>
      <c r="I15" s="12"/>
    </row>
    <row r="16" spans="1:9" ht="15" customHeight="1">
      <c r="A16" s="5"/>
      <c r="B16" s="21" t="s">
        <v>8</v>
      </c>
      <c r="C16" s="37">
        <v>714</v>
      </c>
      <c r="D16" s="38">
        <v>714</v>
      </c>
      <c r="E16" s="51">
        <v>0</v>
      </c>
      <c r="F16" s="37">
        <v>4351</v>
      </c>
      <c r="G16" s="38">
        <v>4354</v>
      </c>
      <c r="H16" s="58">
        <v>-6.8902158934313271E-2</v>
      </c>
      <c r="I16" s="12"/>
    </row>
    <row r="17" spans="1:9" ht="15" customHeight="1">
      <c r="A17" s="5"/>
      <c r="B17" s="21" t="s">
        <v>9</v>
      </c>
      <c r="C17" s="37">
        <v>466</v>
      </c>
      <c r="D17" s="38">
        <v>355</v>
      </c>
      <c r="E17" s="51">
        <v>31.26760563380282</v>
      </c>
      <c r="F17" s="37">
        <v>1913</v>
      </c>
      <c r="G17" s="38">
        <v>1619</v>
      </c>
      <c r="H17" s="58">
        <v>18.159357628165534</v>
      </c>
      <c r="I17" s="12"/>
    </row>
    <row r="18" spans="1:9" ht="15" customHeight="1">
      <c r="A18" s="5"/>
      <c r="B18" s="21" t="s">
        <v>10</v>
      </c>
      <c r="C18" s="37">
        <v>162</v>
      </c>
      <c r="D18" s="38">
        <v>123</v>
      </c>
      <c r="E18" s="51">
        <v>31.707317073170731</v>
      </c>
      <c r="F18" s="37">
        <v>682</v>
      </c>
      <c r="G18" s="38">
        <v>682</v>
      </c>
      <c r="H18" s="58">
        <v>0</v>
      </c>
      <c r="I18" s="12"/>
    </row>
    <row r="19" spans="1:9" ht="15" customHeight="1">
      <c r="A19" s="5"/>
      <c r="B19" s="21" t="s">
        <v>11</v>
      </c>
      <c r="C19" s="37">
        <v>12</v>
      </c>
      <c r="D19" s="38">
        <v>3</v>
      </c>
      <c r="E19" s="51">
        <v>300</v>
      </c>
      <c r="F19" s="37">
        <v>37</v>
      </c>
      <c r="G19" s="38">
        <v>45</v>
      </c>
      <c r="H19" s="58">
        <v>-17.777777777777779</v>
      </c>
      <c r="I19" s="12"/>
    </row>
    <row r="20" spans="1:9" ht="15" customHeight="1">
      <c r="A20" s="5"/>
      <c r="B20" s="21" t="s">
        <v>12</v>
      </c>
      <c r="C20" s="37">
        <v>839</v>
      </c>
      <c r="D20" s="38">
        <v>788</v>
      </c>
      <c r="E20" s="51">
        <v>6.4720812182741119</v>
      </c>
      <c r="F20" s="37">
        <v>4487</v>
      </c>
      <c r="G20" s="38">
        <v>4443</v>
      </c>
      <c r="H20" s="58">
        <v>0.99032185460274591</v>
      </c>
      <c r="I20" s="12"/>
    </row>
    <row r="21" spans="1:9" ht="15" customHeight="1">
      <c r="A21" s="5"/>
      <c r="B21" s="21" t="s">
        <v>13</v>
      </c>
      <c r="C21" s="37">
        <v>409</v>
      </c>
      <c r="D21" s="38">
        <v>418</v>
      </c>
      <c r="E21" s="51">
        <v>-2.1531100478468899</v>
      </c>
      <c r="F21" s="37">
        <v>2470</v>
      </c>
      <c r="G21" s="38">
        <v>2302</v>
      </c>
      <c r="H21" s="58">
        <v>7.2980017376194608</v>
      </c>
      <c r="I21" s="12"/>
    </row>
    <row r="22" spans="1:9" ht="15" customHeight="1">
      <c r="A22" s="5"/>
      <c r="B22" s="22" t="s">
        <v>14</v>
      </c>
      <c r="C22" s="39">
        <v>79</v>
      </c>
      <c r="D22" s="40">
        <v>63</v>
      </c>
      <c r="E22" s="52">
        <v>25.396825396825395</v>
      </c>
      <c r="F22" s="39">
        <v>461</v>
      </c>
      <c r="G22" s="40">
        <v>451</v>
      </c>
      <c r="H22" s="59">
        <v>2.2172949002217295</v>
      </c>
      <c r="I22" s="12"/>
    </row>
    <row r="23" spans="1:9" ht="15" customHeight="1">
      <c r="A23" s="5"/>
      <c r="B23" s="21" t="s">
        <v>15</v>
      </c>
      <c r="C23" s="37">
        <v>307</v>
      </c>
      <c r="D23" s="38">
        <v>342</v>
      </c>
      <c r="E23" s="51">
        <v>-10.23391812865497</v>
      </c>
      <c r="F23" s="37">
        <v>1707</v>
      </c>
      <c r="G23" s="38">
        <v>1900</v>
      </c>
      <c r="H23" s="58">
        <v>-10.157894736842104</v>
      </c>
      <c r="I23" s="12"/>
    </row>
    <row r="24" spans="1:9" ht="15" customHeight="1">
      <c r="A24" s="5"/>
      <c r="B24" s="21" t="s">
        <v>16</v>
      </c>
      <c r="C24" s="37">
        <v>4177</v>
      </c>
      <c r="D24" s="38">
        <v>4689</v>
      </c>
      <c r="E24" s="51">
        <v>-10.919172531456599</v>
      </c>
      <c r="F24" s="37">
        <v>23796</v>
      </c>
      <c r="G24" s="38">
        <v>24161</v>
      </c>
      <c r="H24" s="58">
        <v>-1.5106990604693515</v>
      </c>
      <c r="I24" s="12"/>
    </row>
    <row r="25" spans="1:9" ht="15" customHeight="1">
      <c r="A25" s="5"/>
      <c r="B25" s="21" t="s">
        <v>17</v>
      </c>
      <c r="C25" s="37">
        <v>6875</v>
      </c>
      <c r="D25" s="38">
        <v>7178</v>
      </c>
      <c r="E25" s="51">
        <v>-4.2212315408191694</v>
      </c>
      <c r="F25" s="37">
        <v>38847</v>
      </c>
      <c r="G25" s="38">
        <v>42029</v>
      </c>
      <c r="H25" s="58">
        <v>-7.5709629065645156</v>
      </c>
      <c r="I25" s="12"/>
    </row>
    <row r="26" spans="1:9" ht="15" customHeight="1">
      <c r="A26" s="5"/>
      <c r="B26" s="21" t="s">
        <v>18</v>
      </c>
      <c r="C26" s="37">
        <v>69</v>
      </c>
      <c r="D26" s="38">
        <v>58</v>
      </c>
      <c r="E26" s="51">
        <v>18.96551724137931</v>
      </c>
      <c r="F26" s="37">
        <v>362</v>
      </c>
      <c r="G26" s="38">
        <v>280</v>
      </c>
      <c r="H26" s="58">
        <v>29.285714285714288</v>
      </c>
      <c r="I26" s="12"/>
    </row>
    <row r="27" spans="1:9" ht="15" customHeight="1">
      <c r="A27" s="5"/>
      <c r="B27" s="21" t="s">
        <v>19</v>
      </c>
      <c r="C27" s="37">
        <v>660</v>
      </c>
      <c r="D27" s="38">
        <v>452</v>
      </c>
      <c r="E27" s="51">
        <v>46.017699115044245</v>
      </c>
      <c r="F27" s="37">
        <v>2869</v>
      </c>
      <c r="G27" s="38">
        <v>2313</v>
      </c>
      <c r="H27" s="58">
        <v>24.038045827929096</v>
      </c>
      <c r="I27" s="12"/>
    </row>
    <row r="28" spans="1:9" ht="15" customHeight="1">
      <c r="A28" s="5"/>
      <c r="B28" s="21" t="s">
        <v>20</v>
      </c>
      <c r="C28" s="37">
        <v>102</v>
      </c>
      <c r="D28" s="38">
        <v>86</v>
      </c>
      <c r="E28" s="51">
        <v>18.604651162790699</v>
      </c>
      <c r="F28" s="37">
        <v>1156</v>
      </c>
      <c r="G28" s="38">
        <v>1309</v>
      </c>
      <c r="H28" s="58">
        <v>-11.688311688311687</v>
      </c>
      <c r="I28" s="12"/>
    </row>
    <row r="29" spans="1:9" ht="15" customHeight="1">
      <c r="A29" s="5"/>
      <c r="B29" s="21" t="s">
        <v>49</v>
      </c>
      <c r="C29" s="37">
        <v>2361</v>
      </c>
      <c r="D29" s="38">
        <v>2248</v>
      </c>
      <c r="E29" s="51">
        <v>5.0266903914590744</v>
      </c>
      <c r="F29" s="37">
        <v>13425</v>
      </c>
      <c r="G29" s="38">
        <v>13575</v>
      </c>
      <c r="H29" s="58">
        <v>-1.1049723756906076</v>
      </c>
      <c r="I29" s="12"/>
    </row>
    <row r="30" spans="1:9" ht="15" customHeight="1">
      <c r="A30" s="5"/>
      <c r="B30" s="21" t="s">
        <v>22</v>
      </c>
      <c r="C30" s="37">
        <v>172</v>
      </c>
      <c r="D30" s="38">
        <v>130</v>
      </c>
      <c r="E30" s="51">
        <v>32.307692307692307</v>
      </c>
      <c r="F30" s="37">
        <v>881</v>
      </c>
      <c r="G30" s="38">
        <v>710</v>
      </c>
      <c r="H30" s="58">
        <v>24.084507042253524</v>
      </c>
      <c r="I30" s="12"/>
    </row>
    <row r="31" spans="1:9" ht="15" customHeight="1">
      <c r="A31" s="5"/>
      <c r="B31" s="21" t="s">
        <v>38</v>
      </c>
      <c r="C31" s="37">
        <v>750</v>
      </c>
      <c r="D31" s="38">
        <v>526</v>
      </c>
      <c r="E31" s="51">
        <v>42.585551330798474</v>
      </c>
      <c r="F31" s="37">
        <v>4006</v>
      </c>
      <c r="G31" s="38">
        <v>4598</v>
      </c>
      <c r="H31" s="58">
        <v>-12.875163114397564</v>
      </c>
      <c r="I31" s="12"/>
    </row>
    <row r="32" spans="1:9" ht="14">
      <c r="A32" s="5"/>
      <c r="B32" s="21" t="s">
        <v>23</v>
      </c>
      <c r="C32" s="37">
        <v>97</v>
      </c>
      <c r="D32" s="38">
        <v>64</v>
      </c>
      <c r="E32" s="51">
        <v>51.5625</v>
      </c>
      <c r="F32" s="37">
        <v>548</v>
      </c>
      <c r="G32" s="38">
        <v>550</v>
      </c>
      <c r="H32" s="58">
        <v>-0.36363636363636365</v>
      </c>
      <c r="I32" s="12"/>
    </row>
    <row r="33" spans="1:9" ht="15" customHeight="1">
      <c r="A33" s="5"/>
      <c r="B33" s="21" t="s">
        <v>24</v>
      </c>
      <c r="C33" s="37">
        <v>1184</v>
      </c>
      <c r="D33" s="38">
        <v>1084</v>
      </c>
      <c r="E33" s="51">
        <v>9.2250922509225095</v>
      </c>
      <c r="F33" s="37">
        <v>7154</v>
      </c>
      <c r="G33" s="38">
        <v>6744</v>
      </c>
      <c r="H33" s="58">
        <v>6.0794780545670228</v>
      </c>
      <c r="I33" s="12"/>
    </row>
    <row r="34" spans="1:9" ht="15" customHeight="1">
      <c r="A34" s="5"/>
      <c r="B34" s="21" t="s">
        <v>25</v>
      </c>
      <c r="C34" s="37">
        <v>2802</v>
      </c>
      <c r="D34" s="38">
        <v>2523</v>
      </c>
      <c r="E34" s="51">
        <v>11.058263971462544</v>
      </c>
      <c r="F34" s="37">
        <v>15610</v>
      </c>
      <c r="G34" s="38">
        <v>16017</v>
      </c>
      <c r="H34" s="58">
        <v>-2.5410501342323784</v>
      </c>
      <c r="I34" s="12"/>
    </row>
    <row r="35" spans="1:9" ht="15" customHeight="1">
      <c r="A35" s="5"/>
      <c r="B35" s="21" t="s">
        <v>26</v>
      </c>
      <c r="C35" s="37">
        <v>297</v>
      </c>
      <c r="D35" s="38">
        <v>468</v>
      </c>
      <c r="E35" s="51">
        <v>-36.538461538461533</v>
      </c>
      <c r="F35" s="37">
        <v>1952</v>
      </c>
      <c r="G35" s="38">
        <v>2273</v>
      </c>
      <c r="H35" s="58">
        <v>-14.122305323361198</v>
      </c>
      <c r="I35" s="12"/>
    </row>
    <row r="36" spans="1:9" ht="15" customHeight="1">
      <c r="A36" s="5"/>
      <c r="B36" s="21" t="s">
        <v>27</v>
      </c>
      <c r="C36" s="37">
        <v>424</v>
      </c>
      <c r="D36" s="38">
        <v>547</v>
      </c>
      <c r="E36" s="51">
        <v>-22.486288848263253</v>
      </c>
      <c r="F36" s="37">
        <v>3150</v>
      </c>
      <c r="G36" s="38">
        <v>3069</v>
      </c>
      <c r="H36" s="58">
        <v>2.6392961876832843</v>
      </c>
      <c r="I36" s="12"/>
    </row>
    <row r="37" spans="1:9" ht="15" customHeight="1">
      <c r="A37" s="5"/>
      <c r="B37" s="21" t="s">
        <v>28</v>
      </c>
      <c r="C37" s="37">
        <v>295</v>
      </c>
      <c r="D37" s="38">
        <v>268</v>
      </c>
      <c r="E37" s="51">
        <v>10.074626865671641</v>
      </c>
      <c r="F37" s="37">
        <v>1625</v>
      </c>
      <c r="G37" s="38">
        <v>1613</v>
      </c>
      <c r="H37" s="58">
        <v>0.74395536267823936</v>
      </c>
      <c r="I37" s="12"/>
    </row>
    <row r="38" spans="1:9" ht="15" customHeight="1">
      <c r="A38" s="5"/>
      <c r="B38" s="21" t="s">
        <v>29</v>
      </c>
      <c r="C38" s="37">
        <v>196</v>
      </c>
      <c r="D38" s="38">
        <v>188</v>
      </c>
      <c r="E38" s="51">
        <v>4.2553191489361701</v>
      </c>
      <c r="F38" s="37">
        <v>1215</v>
      </c>
      <c r="G38" s="38">
        <v>1030</v>
      </c>
      <c r="H38" s="58">
        <v>17.961165048543691</v>
      </c>
      <c r="I38" s="12"/>
    </row>
    <row r="39" spans="1:9" ht="15" customHeight="1">
      <c r="A39" s="5"/>
      <c r="B39" s="23" t="s">
        <v>30</v>
      </c>
      <c r="C39" s="37">
        <v>1926</v>
      </c>
      <c r="D39" s="38">
        <v>1533</v>
      </c>
      <c r="E39" s="51">
        <v>25.636007827788649</v>
      </c>
      <c r="F39" s="37">
        <v>11396</v>
      </c>
      <c r="G39" s="38">
        <v>10843</v>
      </c>
      <c r="H39" s="58">
        <v>5.1000645577792127</v>
      </c>
      <c r="I39" s="12"/>
    </row>
    <row r="40" spans="1:9" ht="15" customHeight="1">
      <c r="A40" s="5"/>
      <c r="B40" s="21" t="s">
        <v>31</v>
      </c>
      <c r="C40" s="37">
        <v>562</v>
      </c>
      <c r="D40" s="38">
        <v>572</v>
      </c>
      <c r="E40" s="51">
        <v>-1.7482517482517483</v>
      </c>
      <c r="F40" s="37">
        <v>2884</v>
      </c>
      <c r="G40" s="38">
        <v>3258</v>
      </c>
      <c r="H40" s="58">
        <v>-11.479435236341313</v>
      </c>
      <c r="I40" s="12"/>
    </row>
    <row r="41" spans="1:9" ht="15" customHeight="1">
      <c r="A41" s="5"/>
      <c r="B41" s="41" t="s">
        <v>2</v>
      </c>
      <c r="C41" s="42">
        <v>26736</v>
      </c>
      <c r="D41" s="43">
        <v>26158</v>
      </c>
      <c r="E41" s="53">
        <v>2.2096490557382062</v>
      </c>
      <c r="F41" s="42">
        <v>150137</v>
      </c>
      <c r="G41" s="43">
        <v>153975</v>
      </c>
      <c r="H41" s="60">
        <v>-2.4926124370839422</v>
      </c>
      <c r="I41" s="12"/>
    </row>
    <row r="42" spans="1:9" ht="15" customHeight="1">
      <c r="A42" s="5"/>
      <c r="B42" s="27" t="s">
        <v>47</v>
      </c>
      <c r="C42" s="44">
        <v>19879</v>
      </c>
      <c r="D42" s="45">
        <v>20192</v>
      </c>
      <c r="E42" s="54">
        <v>-1.5501188589540411</v>
      </c>
      <c r="F42" s="44">
        <v>113201</v>
      </c>
      <c r="G42" s="45">
        <v>117385</v>
      </c>
      <c r="H42" s="61">
        <v>-3.5643395663841204</v>
      </c>
      <c r="I42" s="12"/>
    </row>
    <row r="43" spans="1:9" ht="15" customHeight="1">
      <c r="A43" s="5"/>
      <c r="B43" s="27" t="s">
        <v>48</v>
      </c>
      <c r="C43" s="44">
        <v>6857</v>
      </c>
      <c r="D43" s="45">
        <v>5966</v>
      </c>
      <c r="E43" s="54">
        <v>14.934629567549445</v>
      </c>
      <c r="F43" s="44">
        <v>36936</v>
      </c>
      <c r="G43" s="45">
        <v>36590</v>
      </c>
      <c r="H43" s="61">
        <v>0.94561355561628857</v>
      </c>
      <c r="I43" s="12"/>
    </row>
    <row r="44" spans="1:9" ht="15" customHeight="1">
      <c r="A44" s="5"/>
      <c r="B44" s="21" t="s">
        <v>32</v>
      </c>
      <c r="C44" s="37">
        <v>33</v>
      </c>
      <c r="D44" s="38">
        <v>30</v>
      </c>
      <c r="E44" s="51">
        <v>10</v>
      </c>
      <c r="F44" s="37">
        <v>117</v>
      </c>
      <c r="G44" s="38">
        <v>133</v>
      </c>
      <c r="H44" s="58">
        <v>-12.030075187969924</v>
      </c>
      <c r="I44" s="12"/>
    </row>
    <row r="45" spans="1:9" ht="15" customHeight="1">
      <c r="A45" s="5"/>
      <c r="B45" s="21" t="s">
        <v>33</v>
      </c>
      <c r="C45" s="37">
        <v>553</v>
      </c>
      <c r="D45" s="38">
        <v>695</v>
      </c>
      <c r="E45" s="51">
        <v>-20.431654676258994</v>
      </c>
      <c r="F45" s="37">
        <v>2874</v>
      </c>
      <c r="G45" s="38">
        <v>3287</v>
      </c>
      <c r="H45" s="58">
        <v>-12.564648615759049</v>
      </c>
      <c r="I45" s="12"/>
    </row>
    <row r="46" spans="1:9" ht="15" customHeight="1">
      <c r="A46" s="5"/>
      <c r="B46" s="21" t="s">
        <v>34</v>
      </c>
      <c r="C46" s="37">
        <v>306</v>
      </c>
      <c r="D46" s="38">
        <v>348</v>
      </c>
      <c r="E46" s="51">
        <v>-12.068965517241379</v>
      </c>
      <c r="F46" s="37">
        <v>1712</v>
      </c>
      <c r="G46" s="38">
        <v>1904</v>
      </c>
      <c r="H46" s="58">
        <v>-10.084033613445378</v>
      </c>
      <c r="I46" s="12"/>
    </row>
    <row r="47" spans="1:9" ht="15" customHeight="1">
      <c r="A47" s="5"/>
      <c r="B47" s="24" t="s">
        <v>1</v>
      </c>
      <c r="C47" s="46">
        <v>892</v>
      </c>
      <c r="D47" s="47">
        <v>1073</v>
      </c>
      <c r="E47" s="55">
        <v>-16.868592730661696</v>
      </c>
      <c r="F47" s="46">
        <v>4703</v>
      </c>
      <c r="G47" s="47">
        <v>5324</v>
      </c>
      <c r="H47" s="62">
        <v>-11.664162283996994</v>
      </c>
      <c r="I47" s="12"/>
    </row>
    <row r="48" spans="1:9" ht="16.5">
      <c r="A48" s="5"/>
      <c r="B48" s="21" t="s">
        <v>50</v>
      </c>
      <c r="C48" s="37">
        <v>3350</v>
      </c>
      <c r="D48" s="38">
        <v>3116</v>
      </c>
      <c r="E48" s="51">
        <v>7.509627727856226</v>
      </c>
      <c r="F48" s="37">
        <v>21466</v>
      </c>
      <c r="G48" s="38">
        <v>22368</v>
      </c>
      <c r="H48" s="58">
        <v>-4.0325464949928467</v>
      </c>
      <c r="I48" s="12"/>
    </row>
    <row r="49" spans="1:9" ht="15" customHeight="1">
      <c r="A49" s="5"/>
      <c r="B49" s="24" t="s">
        <v>5</v>
      </c>
      <c r="C49" s="46">
        <v>30978</v>
      </c>
      <c r="D49" s="47">
        <v>30347</v>
      </c>
      <c r="E49" s="55">
        <v>2.0792829604244241</v>
      </c>
      <c r="F49" s="46">
        <v>176306</v>
      </c>
      <c r="G49" s="47">
        <v>181667</v>
      </c>
      <c r="H49" s="62">
        <v>-2.9510037596261292</v>
      </c>
      <c r="I49" s="12"/>
    </row>
    <row r="50" spans="1:9" ht="15" customHeight="1">
      <c r="A50" s="5"/>
      <c r="B50" s="26" t="s">
        <v>6</v>
      </c>
      <c r="C50" s="48">
        <v>24121</v>
      </c>
      <c r="D50" s="49">
        <v>24381</v>
      </c>
      <c r="E50" s="56">
        <v>-1.0664041671793609</v>
      </c>
      <c r="F50" s="48">
        <v>139370</v>
      </c>
      <c r="G50" s="49">
        <v>145077</v>
      </c>
      <c r="H50" s="63">
        <v>-3.9337730998021745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61</v>
      </c>
      <c r="I51" s="1"/>
    </row>
    <row r="52" spans="1:9" ht="15" customHeight="1">
      <c r="A52" s="1"/>
      <c r="B52" s="35"/>
      <c r="C52" s="35"/>
      <c r="D52" s="35"/>
      <c r="E52" s="35"/>
      <c r="F52" s="120" t="s">
        <v>62</v>
      </c>
      <c r="G52" s="120"/>
      <c r="H52" s="120"/>
      <c r="I52" s="1"/>
    </row>
    <row r="53" spans="1:9" ht="15" customHeight="1">
      <c r="A53" s="1"/>
      <c r="B53" s="35"/>
      <c r="C53" s="35"/>
      <c r="D53" s="35"/>
      <c r="E53" s="35"/>
      <c r="F53" s="120"/>
      <c r="G53" s="120"/>
      <c r="H53" s="120"/>
      <c r="I53" s="1"/>
    </row>
    <row r="54" spans="1:9" ht="13">
      <c r="A54" s="1"/>
      <c r="F54" s="75"/>
      <c r="G54" s="74"/>
      <c r="H54" s="80" t="s">
        <v>63</v>
      </c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70"/>
      <c r="C69" s="70"/>
      <c r="D69" s="70"/>
      <c r="E69" s="70"/>
      <c r="F69" s="70"/>
      <c r="G69" s="70"/>
      <c r="H69" s="70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70"/>
      <c r="I74" s="70"/>
    </row>
    <row r="75" spans="1:9" ht="15" customHeight="1">
      <c r="A75" s="71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2:H53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5 of 7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I79"/>
  <sheetViews>
    <sheetView showGridLines="0" view="pageLayout" topLeftCell="A27" zoomScale="80" zoomScaleNormal="100" zoomScaleSheetLayoutView="110" zoomScalePageLayoutView="80" workbookViewId="0">
      <selection activeCell="B55" sqref="B55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style="5" customWidth="1"/>
    <col min="10" max="11" width="11.7265625" customWidth="1"/>
    <col min="12" max="13" width="10.7265625" customWidth="1"/>
    <col min="14" max="16" width="9.26953125" customWidth="1"/>
  </cols>
  <sheetData>
    <row r="1" spans="1:9" ht="30">
      <c r="A1" s="2"/>
      <c r="B1" s="6"/>
      <c r="C1" s="96" t="s">
        <v>4</v>
      </c>
      <c r="D1" s="96"/>
      <c r="E1" s="96"/>
      <c r="F1" s="96"/>
      <c r="G1" s="96"/>
      <c r="H1" s="96"/>
    </row>
    <row r="2" spans="1:9" ht="15.65" customHeight="1">
      <c r="A2" s="2"/>
      <c r="B2" s="6"/>
      <c r="C2" s="35"/>
      <c r="D2" s="35"/>
      <c r="E2" s="35"/>
      <c r="F2" s="35"/>
      <c r="G2" s="35"/>
      <c r="H2" s="35"/>
    </row>
    <row r="3" spans="1:9" ht="2.65" customHeight="1">
      <c r="A3" s="2"/>
      <c r="B3" s="6"/>
      <c r="C3" s="97"/>
      <c r="D3" s="98"/>
      <c r="E3" s="98"/>
      <c r="F3" s="98"/>
      <c r="G3" s="98"/>
      <c r="H3" s="99"/>
    </row>
    <row r="4" spans="1:9" ht="18" customHeight="1">
      <c r="A4" s="4"/>
      <c r="B4" s="6"/>
      <c r="C4" s="100" t="s">
        <v>39</v>
      </c>
      <c r="D4" s="101"/>
      <c r="E4" s="101"/>
      <c r="F4" s="101"/>
      <c r="G4" s="101"/>
      <c r="H4" s="102"/>
    </row>
    <row r="5" spans="1:9" ht="18" customHeight="1">
      <c r="A5" s="4"/>
      <c r="B5" s="6"/>
      <c r="C5" s="103" t="str">
        <f>'LCV ≤3,5t (vans)'!C5</f>
        <v>8.00am CET (6.00am GMT), 27 July 2022</v>
      </c>
      <c r="D5" s="104"/>
      <c r="E5" s="104"/>
      <c r="F5" s="104"/>
      <c r="G5" s="104"/>
      <c r="H5" s="105"/>
    </row>
    <row r="6" spans="1:9" ht="2.65" customHeight="1">
      <c r="A6" s="4"/>
      <c r="B6" s="6"/>
      <c r="C6" s="106"/>
      <c r="D6" s="107"/>
      <c r="E6" s="107"/>
      <c r="F6" s="107"/>
      <c r="G6" s="107"/>
      <c r="H6" s="108"/>
    </row>
    <row r="7" spans="1:9" ht="15" customHeight="1">
      <c r="A7" s="4"/>
      <c r="B7" s="6"/>
      <c r="C7" s="35"/>
      <c r="D7" s="35"/>
      <c r="E7" s="35"/>
      <c r="F7" s="35"/>
      <c r="G7" s="35"/>
      <c r="H7" s="35"/>
    </row>
    <row r="8" spans="1:9" ht="18" customHeight="1">
      <c r="A8" s="7"/>
      <c r="B8" s="77"/>
      <c r="C8" s="118" t="s">
        <v>68</v>
      </c>
      <c r="D8" s="118"/>
      <c r="E8" s="118"/>
      <c r="F8" s="118"/>
      <c r="G8" s="118"/>
      <c r="H8" s="118"/>
      <c r="I8" s="77"/>
    </row>
    <row r="9" spans="1:9" ht="21.4" customHeight="1">
      <c r="A9" s="7"/>
      <c r="C9" s="119" t="s">
        <v>53</v>
      </c>
      <c r="D9" s="119"/>
      <c r="E9" s="119"/>
      <c r="F9" s="119"/>
      <c r="G9" s="119"/>
      <c r="H9" s="119"/>
    </row>
    <row r="10" spans="1:9" ht="12.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111" t="str">
        <f>'LCV ≤3,5t (vans)'!C12</f>
        <v>JUNE</v>
      </c>
      <c r="D12" s="112"/>
      <c r="E12" s="113"/>
      <c r="F12" s="114" t="str">
        <f>'LCV ≤3,5t (vans)'!F12</f>
        <v>JANUARY-JUNE</v>
      </c>
      <c r="G12" s="112"/>
      <c r="H12" s="115"/>
      <c r="I12" s="11"/>
    </row>
    <row r="13" spans="1:9" ht="15" customHeight="1">
      <c r="A13" s="5"/>
      <c r="B13" s="36"/>
      <c r="C13" s="109" t="s">
        <v>37</v>
      </c>
      <c r="D13" s="110"/>
      <c r="E13" s="68" t="s">
        <v>3</v>
      </c>
      <c r="F13" s="116" t="s">
        <v>37</v>
      </c>
      <c r="G13" s="117"/>
      <c r="H13" s="64" t="s">
        <v>3</v>
      </c>
    </row>
    <row r="14" spans="1:9" ht="15" customHeight="1">
      <c r="A14" s="5"/>
      <c r="B14" s="36"/>
      <c r="C14" s="67">
        <f>'LCV ≤3,5t (vans)'!C14</f>
        <v>2022</v>
      </c>
      <c r="D14" s="67">
        <f>'LCV ≤3,5t (vans)'!D14</f>
        <v>2021</v>
      </c>
      <c r="E14" s="69" t="str">
        <f>'LCV ≤3,5t (vans)'!E14</f>
        <v>22/21</v>
      </c>
      <c r="F14" s="65" t="str">
        <f>'LCV ≤3,5t (vans)'!F14</f>
        <v>2022</v>
      </c>
      <c r="G14" s="73">
        <f>'LCV ≤3,5t (vans)'!G14</f>
        <v>2021</v>
      </c>
      <c r="H14" s="66" t="str">
        <f>'LCV ≤3,5t (vans)'!H14</f>
        <v>22/21</v>
      </c>
    </row>
    <row r="15" spans="1:9" ht="14">
      <c r="A15" s="5"/>
      <c r="B15" s="20" t="s">
        <v>7</v>
      </c>
      <c r="C15" s="37">
        <v>59</v>
      </c>
      <c r="D15" s="38">
        <v>82</v>
      </c>
      <c r="E15" s="81">
        <v>-28.04878048780488</v>
      </c>
      <c r="F15" s="37">
        <v>364</v>
      </c>
      <c r="G15" s="38">
        <v>455</v>
      </c>
      <c r="H15" s="88">
        <v>-20</v>
      </c>
      <c r="I15" s="12"/>
    </row>
    <row r="16" spans="1:9" ht="15" customHeight="1">
      <c r="A16" s="5"/>
      <c r="B16" s="21" t="s">
        <v>8</v>
      </c>
      <c r="C16" s="37">
        <v>34</v>
      </c>
      <c r="D16" s="38">
        <v>78</v>
      </c>
      <c r="E16" s="82">
        <v>-56.410256410256409</v>
      </c>
      <c r="F16" s="37">
        <v>384</v>
      </c>
      <c r="G16" s="38">
        <v>531</v>
      </c>
      <c r="H16" s="89">
        <v>-27.683615819209038</v>
      </c>
      <c r="I16" s="12"/>
    </row>
    <row r="17" spans="1:9" ht="15" customHeight="1">
      <c r="A17" s="5"/>
      <c r="B17" s="21" t="s">
        <v>9</v>
      </c>
      <c r="C17" s="37">
        <v>10</v>
      </c>
      <c r="D17" s="38">
        <v>31</v>
      </c>
      <c r="E17" s="82">
        <v>-67.741935483870961</v>
      </c>
      <c r="F17" s="37">
        <v>102</v>
      </c>
      <c r="G17" s="38">
        <v>64</v>
      </c>
      <c r="H17" s="89">
        <v>59.375</v>
      </c>
      <c r="I17" s="12"/>
    </row>
    <row r="18" spans="1:9" ht="15" customHeight="1">
      <c r="A18" s="5"/>
      <c r="B18" s="21" t="s">
        <v>10</v>
      </c>
      <c r="C18" s="37">
        <v>33</v>
      </c>
      <c r="D18" s="38">
        <v>32</v>
      </c>
      <c r="E18" s="82">
        <v>3.125</v>
      </c>
      <c r="F18" s="37">
        <v>89</v>
      </c>
      <c r="G18" s="38">
        <v>81</v>
      </c>
      <c r="H18" s="89">
        <v>9.8765432098765427</v>
      </c>
      <c r="I18" s="12"/>
    </row>
    <row r="19" spans="1:9" ht="15" customHeight="1">
      <c r="A19" s="5"/>
      <c r="B19" s="21" t="s">
        <v>11</v>
      </c>
      <c r="C19" s="37">
        <v>0</v>
      </c>
      <c r="D19" s="38">
        <v>5</v>
      </c>
      <c r="E19" s="82">
        <v>-100</v>
      </c>
      <c r="F19" s="37">
        <v>42</v>
      </c>
      <c r="G19" s="38">
        <v>14</v>
      </c>
      <c r="H19" s="89">
        <v>200</v>
      </c>
      <c r="I19" s="12"/>
    </row>
    <row r="20" spans="1:9" ht="15" customHeight="1">
      <c r="A20" s="5"/>
      <c r="B20" s="21" t="s">
        <v>12</v>
      </c>
      <c r="C20" s="37">
        <v>177</v>
      </c>
      <c r="D20" s="38">
        <v>65</v>
      </c>
      <c r="E20" s="82">
        <v>172.30769230769232</v>
      </c>
      <c r="F20" s="37">
        <v>886</v>
      </c>
      <c r="G20" s="38">
        <v>603</v>
      </c>
      <c r="H20" s="89">
        <v>46.932006633499171</v>
      </c>
      <c r="I20" s="12"/>
    </row>
    <row r="21" spans="1:9" ht="15" customHeight="1">
      <c r="A21" s="5"/>
      <c r="B21" s="21" t="s">
        <v>13</v>
      </c>
      <c r="C21" s="37">
        <v>83</v>
      </c>
      <c r="D21" s="38">
        <v>105</v>
      </c>
      <c r="E21" s="82">
        <v>-20.952380952380953</v>
      </c>
      <c r="F21" s="37">
        <v>293</v>
      </c>
      <c r="G21" s="38">
        <v>287</v>
      </c>
      <c r="H21" s="89">
        <v>2.0905923344947737</v>
      </c>
      <c r="I21" s="12"/>
    </row>
    <row r="22" spans="1:9" ht="15" customHeight="1">
      <c r="A22" s="5"/>
      <c r="B22" s="22" t="s">
        <v>14</v>
      </c>
      <c r="C22" s="39">
        <v>26</v>
      </c>
      <c r="D22" s="40">
        <v>40</v>
      </c>
      <c r="E22" s="83">
        <v>-35</v>
      </c>
      <c r="F22" s="39">
        <v>188</v>
      </c>
      <c r="G22" s="40">
        <v>169</v>
      </c>
      <c r="H22" s="90">
        <v>11.242603550295858</v>
      </c>
      <c r="I22" s="12"/>
    </row>
    <row r="23" spans="1:9" ht="15" customHeight="1">
      <c r="A23" s="5"/>
      <c r="B23" s="21" t="s">
        <v>15</v>
      </c>
      <c r="C23" s="37">
        <v>24</v>
      </c>
      <c r="D23" s="38">
        <v>79</v>
      </c>
      <c r="E23" s="82">
        <v>-69.620253164556971</v>
      </c>
      <c r="F23" s="37">
        <v>120</v>
      </c>
      <c r="G23" s="38">
        <v>151</v>
      </c>
      <c r="H23" s="89">
        <v>-20.52980132450331</v>
      </c>
      <c r="I23" s="12"/>
    </row>
    <row r="24" spans="1:9" ht="15" customHeight="1">
      <c r="A24" s="5"/>
      <c r="B24" s="21" t="s">
        <v>16</v>
      </c>
      <c r="C24" s="37">
        <v>377</v>
      </c>
      <c r="D24" s="38">
        <v>517</v>
      </c>
      <c r="E24" s="82">
        <v>-27.079303675048354</v>
      </c>
      <c r="F24" s="37">
        <v>2439</v>
      </c>
      <c r="G24" s="38">
        <v>2433</v>
      </c>
      <c r="H24" s="89">
        <v>0.24660912453760789</v>
      </c>
      <c r="I24" s="12"/>
    </row>
    <row r="25" spans="1:9" ht="15" customHeight="1">
      <c r="A25" s="5"/>
      <c r="B25" s="21" t="s">
        <v>17</v>
      </c>
      <c r="C25" s="37">
        <v>357</v>
      </c>
      <c r="D25" s="38">
        <v>564</v>
      </c>
      <c r="E25" s="82">
        <v>-36.702127659574465</v>
      </c>
      <c r="F25" s="37">
        <v>2087</v>
      </c>
      <c r="G25" s="38">
        <v>2626</v>
      </c>
      <c r="H25" s="89">
        <v>-20.525514089870526</v>
      </c>
      <c r="I25" s="12"/>
    </row>
    <row r="26" spans="1:9" ht="15" customHeight="1">
      <c r="A26" s="5"/>
      <c r="B26" s="21" t="s">
        <v>18</v>
      </c>
      <c r="C26" s="37">
        <v>26</v>
      </c>
      <c r="D26" s="38">
        <v>61</v>
      </c>
      <c r="E26" s="82">
        <v>-57.377049180327866</v>
      </c>
      <c r="F26" s="37">
        <v>115</v>
      </c>
      <c r="G26" s="38">
        <v>201</v>
      </c>
      <c r="H26" s="89">
        <v>-42.786069651741293</v>
      </c>
      <c r="I26" s="12"/>
    </row>
    <row r="27" spans="1:9" ht="15" customHeight="1">
      <c r="A27" s="5"/>
      <c r="B27" s="21" t="s">
        <v>19</v>
      </c>
      <c r="C27" s="37">
        <v>33</v>
      </c>
      <c r="D27" s="38">
        <v>119</v>
      </c>
      <c r="E27" s="82">
        <v>-72.268907563025209</v>
      </c>
      <c r="F27" s="37">
        <v>156</v>
      </c>
      <c r="G27" s="38">
        <v>253</v>
      </c>
      <c r="H27" s="89">
        <v>-38.339920948616601</v>
      </c>
      <c r="I27" s="12"/>
    </row>
    <row r="28" spans="1:9" ht="15" customHeight="1">
      <c r="A28" s="5"/>
      <c r="B28" s="21" t="s">
        <v>20</v>
      </c>
      <c r="C28" s="37">
        <v>9</v>
      </c>
      <c r="D28" s="38">
        <v>16</v>
      </c>
      <c r="E28" s="82">
        <v>-43.75</v>
      </c>
      <c r="F28" s="37">
        <v>202</v>
      </c>
      <c r="G28" s="38">
        <v>218</v>
      </c>
      <c r="H28" s="89">
        <v>-7.3394495412844041</v>
      </c>
      <c r="I28" s="12"/>
    </row>
    <row r="29" spans="1:9" ht="15" customHeight="1">
      <c r="A29" s="5"/>
      <c r="B29" s="21" t="s">
        <v>51</v>
      </c>
      <c r="C29" s="37">
        <v>256</v>
      </c>
      <c r="D29" s="38">
        <v>201</v>
      </c>
      <c r="E29" s="82">
        <v>27.363184079601986</v>
      </c>
      <c r="F29" s="37">
        <v>1467</v>
      </c>
      <c r="G29" s="38">
        <v>1639</v>
      </c>
      <c r="H29" s="89">
        <v>-10.494203782794386</v>
      </c>
      <c r="I29" s="12"/>
    </row>
    <row r="30" spans="1:9" ht="15" customHeight="1">
      <c r="A30" s="5"/>
      <c r="B30" s="21" t="s">
        <v>22</v>
      </c>
      <c r="C30" s="37">
        <v>15</v>
      </c>
      <c r="D30" s="38">
        <v>84</v>
      </c>
      <c r="E30" s="82">
        <v>-82.142857142857139</v>
      </c>
      <c r="F30" s="37">
        <v>200</v>
      </c>
      <c r="G30" s="38">
        <v>165</v>
      </c>
      <c r="H30" s="89">
        <v>21.212121212121211</v>
      </c>
      <c r="I30" s="12"/>
    </row>
    <row r="31" spans="1:9" ht="15" customHeight="1">
      <c r="A31" s="5"/>
      <c r="B31" s="21" t="s">
        <v>38</v>
      </c>
      <c r="C31" s="37">
        <v>5</v>
      </c>
      <c r="D31" s="38">
        <v>15</v>
      </c>
      <c r="E31" s="82">
        <v>-66.666666666666657</v>
      </c>
      <c r="F31" s="37">
        <v>42</v>
      </c>
      <c r="G31" s="38">
        <v>90</v>
      </c>
      <c r="H31" s="89">
        <v>-53.333333333333336</v>
      </c>
      <c r="I31" s="12"/>
    </row>
    <row r="32" spans="1:9" ht="14">
      <c r="A32" s="5"/>
      <c r="B32" s="21" t="s">
        <v>23</v>
      </c>
      <c r="C32" s="37">
        <v>34</v>
      </c>
      <c r="D32" s="38">
        <v>17</v>
      </c>
      <c r="E32" s="82">
        <v>100</v>
      </c>
      <c r="F32" s="37">
        <v>135</v>
      </c>
      <c r="G32" s="38">
        <v>95</v>
      </c>
      <c r="H32" s="89">
        <v>42.105263157894733</v>
      </c>
      <c r="I32" s="12"/>
    </row>
    <row r="33" spans="1:9" ht="15" customHeight="1">
      <c r="A33" s="5"/>
      <c r="B33" s="21" t="s">
        <v>24</v>
      </c>
      <c r="C33" s="37">
        <v>23</v>
      </c>
      <c r="D33" s="38">
        <v>39</v>
      </c>
      <c r="E33" s="82">
        <v>-41.025641025641022</v>
      </c>
      <c r="F33" s="37">
        <v>205</v>
      </c>
      <c r="G33" s="38">
        <v>178</v>
      </c>
      <c r="H33" s="89">
        <v>15.168539325842698</v>
      </c>
      <c r="I33" s="12"/>
    </row>
    <row r="34" spans="1:9" ht="15" customHeight="1">
      <c r="A34" s="5"/>
      <c r="B34" s="21" t="s">
        <v>25</v>
      </c>
      <c r="C34" s="37">
        <v>109</v>
      </c>
      <c r="D34" s="38">
        <v>150</v>
      </c>
      <c r="E34" s="82">
        <v>-27.333333333333332</v>
      </c>
      <c r="F34" s="37">
        <v>605</v>
      </c>
      <c r="G34" s="38">
        <v>664</v>
      </c>
      <c r="H34" s="89">
        <v>-8.8855421686746983</v>
      </c>
      <c r="I34" s="12"/>
    </row>
    <row r="35" spans="1:9" ht="15" customHeight="1">
      <c r="A35" s="5"/>
      <c r="B35" s="21" t="s">
        <v>26</v>
      </c>
      <c r="C35" s="37">
        <v>337</v>
      </c>
      <c r="D35" s="38">
        <v>32</v>
      </c>
      <c r="E35" s="82">
        <v>953.125</v>
      </c>
      <c r="F35" s="37">
        <v>851</v>
      </c>
      <c r="G35" s="38">
        <v>295</v>
      </c>
      <c r="H35" s="89">
        <v>188.47457627118644</v>
      </c>
      <c r="I35" s="12"/>
    </row>
    <row r="36" spans="1:9" ht="15" customHeight="1">
      <c r="A36" s="5"/>
      <c r="B36" s="21" t="s">
        <v>27</v>
      </c>
      <c r="C36" s="37">
        <v>38</v>
      </c>
      <c r="D36" s="38">
        <v>45</v>
      </c>
      <c r="E36" s="82">
        <v>-15.555555555555555</v>
      </c>
      <c r="F36" s="37">
        <v>383</v>
      </c>
      <c r="G36" s="38">
        <v>376</v>
      </c>
      <c r="H36" s="89">
        <v>1.8617021276595744</v>
      </c>
      <c r="I36" s="12"/>
    </row>
    <row r="37" spans="1:9" ht="15" customHeight="1">
      <c r="A37" s="5"/>
      <c r="B37" s="21" t="s">
        <v>28</v>
      </c>
      <c r="C37" s="37">
        <v>25</v>
      </c>
      <c r="D37" s="38">
        <v>38</v>
      </c>
      <c r="E37" s="82">
        <v>-34.210526315789473</v>
      </c>
      <c r="F37" s="37">
        <v>156</v>
      </c>
      <c r="G37" s="38">
        <v>87</v>
      </c>
      <c r="H37" s="89">
        <v>79.310344827586206</v>
      </c>
      <c r="I37" s="12"/>
    </row>
    <row r="38" spans="1:9" ht="15" customHeight="1">
      <c r="A38" s="5"/>
      <c r="B38" s="21" t="s">
        <v>29</v>
      </c>
      <c r="C38" s="37">
        <v>18</v>
      </c>
      <c r="D38" s="38">
        <v>2</v>
      </c>
      <c r="E38" s="82">
        <v>800</v>
      </c>
      <c r="F38" s="37">
        <v>50</v>
      </c>
      <c r="G38" s="38">
        <v>44</v>
      </c>
      <c r="H38" s="89">
        <v>13.636363636363635</v>
      </c>
      <c r="I38" s="12"/>
    </row>
    <row r="39" spans="1:9" ht="15" customHeight="1">
      <c r="A39" s="5"/>
      <c r="B39" s="23" t="s">
        <v>30</v>
      </c>
      <c r="C39" s="37">
        <v>167</v>
      </c>
      <c r="D39" s="38">
        <v>163</v>
      </c>
      <c r="E39" s="82">
        <v>2.4539877300613497</v>
      </c>
      <c r="F39" s="37">
        <v>1101</v>
      </c>
      <c r="G39" s="38">
        <v>753</v>
      </c>
      <c r="H39" s="89">
        <v>46.21513944223107</v>
      </c>
      <c r="I39" s="12"/>
    </row>
    <row r="40" spans="1:9" ht="15" customHeight="1">
      <c r="A40" s="5"/>
      <c r="B40" s="21" t="s">
        <v>31</v>
      </c>
      <c r="C40" s="37">
        <v>119</v>
      </c>
      <c r="D40" s="38">
        <v>42</v>
      </c>
      <c r="E40" s="82">
        <v>183.33333333333331</v>
      </c>
      <c r="F40" s="37">
        <v>560</v>
      </c>
      <c r="G40" s="38">
        <v>394</v>
      </c>
      <c r="H40" s="89">
        <v>42.131979695431468</v>
      </c>
      <c r="I40" s="12"/>
    </row>
    <row r="41" spans="1:9" ht="15" customHeight="1">
      <c r="A41" s="5"/>
      <c r="B41" s="41" t="s">
        <v>2</v>
      </c>
      <c r="C41" s="42">
        <v>2394</v>
      </c>
      <c r="D41" s="43">
        <v>2622</v>
      </c>
      <c r="E41" s="84">
        <v>-8.695652173913043</v>
      </c>
      <c r="F41" s="42">
        <v>13222</v>
      </c>
      <c r="G41" s="43">
        <v>12866</v>
      </c>
      <c r="H41" s="91">
        <v>2.7669827452199596</v>
      </c>
      <c r="I41" s="12"/>
    </row>
    <row r="42" spans="1:9" ht="15" customHeight="1">
      <c r="A42" s="5"/>
      <c r="B42" s="27" t="s">
        <v>47</v>
      </c>
      <c r="C42" s="44">
        <v>1905</v>
      </c>
      <c r="D42" s="45">
        <v>1996</v>
      </c>
      <c r="E42" s="85">
        <v>-4.5591182364729459</v>
      </c>
      <c r="F42" s="44">
        <v>10323</v>
      </c>
      <c r="G42" s="45">
        <v>10256</v>
      </c>
      <c r="H42" s="92">
        <v>0.65327613104524174</v>
      </c>
      <c r="I42" s="12"/>
    </row>
    <row r="43" spans="1:9" ht="15" customHeight="1">
      <c r="A43" s="5"/>
      <c r="B43" s="27" t="s">
        <v>48</v>
      </c>
      <c r="C43" s="44">
        <v>489</v>
      </c>
      <c r="D43" s="45">
        <v>626</v>
      </c>
      <c r="E43" s="85">
        <v>-21.884984025559106</v>
      </c>
      <c r="F43" s="44">
        <v>2899</v>
      </c>
      <c r="G43" s="45">
        <v>2610</v>
      </c>
      <c r="H43" s="92">
        <v>11.072796934865901</v>
      </c>
      <c r="I43" s="12"/>
    </row>
    <row r="44" spans="1:9" ht="15" customHeight="1">
      <c r="A44" s="5"/>
      <c r="B44" s="21" t="s">
        <v>32</v>
      </c>
      <c r="C44" s="37">
        <v>1</v>
      </c>
      <c r="D44" s="38">
        <v>4</v>
      </c>
      <c r="E44" s="82">
        <v>-75</v>
      </c>
      <c r="F44" s="37">
        <v>11</v>
      </c>
      <c r="G44" s="38">
        <v>11</v>
      </c>
      <c r="H44" s="89">
        <v>0</v>
      </c>
      <c r="I44" s="12"/>
    </row>
    <row r="45" spans="1:9" ht="15" customHeight="1">
      <c r="A45" s="5"/>
      <c r="B45" s="21" t="s">
        <v>33</v>
      </c>
      <c r="C45" s="37">
        <v>92</v>
      </c>
      <c r="D45" s="38">
        <v>245</v>
      </c>
      <c r="E45" s="82">
        <v>-62.448979591836739</v>
      </c>
      <c r="F45" s="37">
        <v>305</v>
      </c>
      <c r="G45" s="38">
        <v>427</v>
      </c>
      <c r="H45" s="89">
        <v>-28.571428571428569</v>
      </c>
      <c r="I45" s="12"/>
    </row>
    <row r="46" spans="1:9" ht="15" customHeight="1">
      <c r="A46" s="5"/>
      <c r="B46" s="21" t="s">
        <v>34</v>
      </c>
      <c r="C46" s="37">
        <v>23</v>
      </c>
      <c r="D46" s="38">
        <v>42</v>
      </c>
      <c r="E46" s="82">
        <v>-45.238095238095241</v>
      </c>
      <c r="F46" s="37">
        <v>166</v>
      </c>
      <c r="G46" s="38">
        <v>223</v>
      </c>
      <c r="H46" s="89">
        <v>-25.560538116591928</v>
      </c>
      <c r="I46" s="12"/>
    </row>
    <row r="47" spans="1:9" ht="15" customHeight="1">
      <c r="A47" s="5"/>
      <c r="B47" s="24" t="s">
        <v>1</v>
      </c>
      <c r="C47" s="46">
        <v>116</v>
      </c>
      <c r="D47" s="47">
        <v>291</v>
      </c>
      <c r="E47" s="86">
        <v>-60.137457044673539</v>
      </c>
      <c r="F47" s="46">
        <v>482</v>
      </c>
      <c r="G47" s="47">
        <v>661</v>
      </c>
      <c r="H47" s="93">
        <v>-27.080181543116488</v>
      </c>
      <c r="I47" s="12"/>
    </row>
    <row r="48" spans="1:9" ht="16.5">
      <c r="A48" s="5"/>
      <c r="B48" s="21" t="s">
        <v>52</v>
      </c>
      <c r="C48" s="37">
        <v>327</v>
      </c>
      <c r="D48" s="38">
        <v>470</v>
      </c>
      <c r="E48" s="82">
        <v>-30.425531914893618</v>
      </c>
      <c r="F48" s="37">
        <v>2519</v>
      </c>
      <c r="G48" s="38">
        <v>1934</v>
      </c>
      <c r="H48" s="89">
        <v>30.248190279214064</v>
      </c>
      <c r="I48" s="12"/>
    </row>
    <row r="49" spans="1:9" ht="15" customHeight="1">
      <c r="A49" s="5"/>
      <c r="B49" s="24" t="s">
        <v>5</v>
      </c>
      <c r="C49" s="46">
        <v>2837</v>
      </c>
      <c r="D49" s="47">
        <v>3383</v>
      </c>
      <c r="E49" s="86">
        <v>-16.1395211350872</v>
      </c>
      <c r="F49" s="46">
        <v>16223</v>
      </c>
      <c r="G49" s="47">
        <v>15461</v>
      </c>
      <c r="H49" s="93">
        <v>4.9285298492982337</v>
      </c>
      <c r="I49" s="12"/>
    </row>
    <row r="50" spans="1:9" ht="15" customHeight="1">
      <c r="A50" s="5"/>
      <c r="B50" s="26" t="s">
        <v>6</v>
      </c>
      <c r="C50" s="48">
        <v>2348</v>
      </c>
      <c r="D50" s="49">
        <v>2757</v>
      </c>
      <c r="E50" s="87">
        <v>-14.834965542256077</v>
      </c>
      <c r="F50" s="48">
        <v>13324</v>
      </c>
      <c r="G50" s="49">
        <v>12851</v>
      </c>
      <c r="H50" s="94">
        <v>3.6806474204342079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21" t="s">
        <v>65</v>
      </c>
      <c r="G51" s="122"/>
      <c r="H51" s="122"/>
      <c r="I51" s="1"/>
    </row>
    <row r="52" spans="1:9" ht="15" customHeight="1">
      <c r="A52" s="1"/>
      <c r="B52" s="35"/>
      <c r="C52" s="35"/>
      <c r="D52" s="35"/>
      <c r="E52" s="35"/>
      <c r="F52" s="123"/>
      <c r="G52" s="123"/>
      <c r="H52" s="123"/>
      <c r="I52" s="1"/>
    </row>
    <row r="53" spans="1:9" ht="15" customHeight="1">
      <c r="A53" s="1"/>
      <c r="B53" s="35"/>
      <c r="C53" s="35"/>
      <c r="D53" s="35"/>
      <c r="E53" s="35"/>
      <c r="F53" s="32"/>
      <c r="G53" s="31"/>
      <c r="H53" s="33" t="s">
        <v>64</v>
      </c>
      <c r="I53" s="1"/>
    </row>
    <row r="54" spans="1:9" ht="12.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70"/>
      <c r="C69" s="70"/>
      <c r="D69" s="70"/>
      <c r="E69" s="70"/>
      <c r="F69" s="70"/>
      <c r="G69" s="70"/>
      <c r="H69" s="70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70"/>
      <c r="I74" s="70"/>
    </row>
    <row r="75" spans="1:9" ht="15" customHeight="1">
      <c r="A75" s="71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1:H52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6 of 7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I79"/>
  <sheetViews>
    <sheetView showGridLines="0" tabSelected="1" view="pageLayout" topLeftCell="A36" zoomScale="80" zoomScaleNormal="100" zoomScaleSheetLayoutView="110" zoomScalePageLayoutView="80" workbookViewId="0">
      <selection activeCell="B53" sqref="B53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style="5" customWidth="1"/>
    <col min="10" max="11" width="11.7265625" customWidth="1"/>
    <col min="12" max="13" width="10.7265625" customWidth="1"/>
    <col min="14" max="16" width="9.26953125" customWidth="1"/>
  </cols>
  <sheetData>
    <row r="1" spans="1:9" ht="30">
      <c r="A1" s="2"/>
      <c r="B1" s="6"/>
      <c r="C1" s="96" t="s">
        <v>4</v>
      </c>
      <c r="D1" s="96"/>
      <c r="E1" s="96"/>
      <c r="F1" s="96"/>
      <c r="G1" s="96"/>
      <c r="H1" s="96"/>
    </row>
    <row r="2" spans="1:9" ht="15.65" customHeight="1">
      <c r="A2" s="2"/>
      <c r="B2" s="6"/>
      <c r="C2" s="35"/>
      <c r="D2" s="35"/>
      <c r="E2" s="35"/>
      <c r="F2" s="35"/>
      <c r="G2" s="35"/>
      <c r="H2" s="35"/>
    </row>
    <row r="3" spans="1:9" ht="2.65" customHeight="1">
      <c r="A3" s="2"/>
      <c r="B3" s="6"/>
      <c r="C3" s="97"/>
      <c r="D3" s="98"/>
      <c r="E3" s="98"/>
      <c r="F3" s="98"/>
      <c r="G3" s="98"/>
      <c r="H3" s="99"/>
    </row>
    <row r="4" spans="1:9" ht="18" customHeight="1">
      <c r="A4" s="4"/>
      <c r="B4" s="6"/>
      <c r="C4" s="100" t="s">
        <v>39</v>
      </c>
      <c r="D4" s="101"/>
      <c r="E4" s="101"/>
      <c r="F4" s="101"/>
      <c r="G4" s="101"/>
      <c r="H4" s="102"/>
    </row>
    <row r="5" spans="1:9" ht="18" customHeight="1">
      <c r="A5" s="4"/>
      <c r="B5" s="6"/>
      <c r="C5" s="103" t="str">
        <f>'LCV ≤3,5t (vans)'!C5</f>
        <v>8.00am CET (6.00am GMT), 27 July 2022</v>
      </c>
      <c r="D5" s="104"/>
      <c r="E5" s="104"/>
      <c r="F5" s="104"/>
      <c r="G5" s="104"/>
      <c r="H5" s="105"/>
    </row>
    <row r="6" spans="1:9" ht="2.65" customHeight="1">
      <c r="A6" s="4"/>
      <c r="B6" s="6"/>
      <c r="C6" s="106"/>
      <c r="D6" s="107"/>
      <c r="E6" s="107"/>
      <c r="F6" s="107"/>
      <c r="G6" s="107"/>
      <c r="H6" s="108"/>
    </row>
    <row r="7" spans="1:9" ht="15" customHeight="1">
      <c r="A7" s="4"/>
      <c r="B7" s="6"/>
      <c r="C7" s="35"/>
      <c r="D7" s="35"/>
      <c r="E7" s="35"/>
      <c r="F7" s="35"/>
      <c r="G7" s="35"/>
      <c r="H7" s="35"/>
    </row>
    <row r="8" spans="1:9" ht="18" customHeight="1">
      <c r="A8" s="7"/>
      <c r="B8" s="5" t="s">
        <v>0</v>
      </c>
      <c r="C8" s="124" t="s">
        <v>54</v>
      </c>
      <c r="D8" s="124"/>
      <c r="E8" s="124"/>
      <c r="F8" s="124"/>
      <c r="G8" s="124"/>
      <c r="H8" s="124"/>
    </row>
    <row r="9" spans="1:9" ht="21.4" customHeight="1">
      <c r="A9" s="7"/>
      <c r="C9" s="119" t="s">
        <v>53</v>
      </c>
      <c r="D9" s="119"/>
      <c r="E9" s="119"/>
      <c r="F9" s="119"/>
      <c r="G9" s="119"/>
      <c r="H9" s="119"/>
    </row>
    <row r="10" spans="1:9" ht="12.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111" t="str">
        <f>'LCV ≤3,5t (vans)'!C12</f>
        <v>JUNE</v>
      </c>
      <c r="D12" s="112"/>
      <c r="E12" s="113"/>
      <c r="F12" s="114" t="str">
        <f>'LCV ≤3,5t (vans)'!F12</f>
        <v>JANUARY-JUNE</v>
      </c>
      <c r="G12" s="112"/>
      <c r="H12" s="115"/>
      <c r="I12" s="11"/>
    </row>
    <row r="13" spans="1:9" ht="15" customHeight="1">
      <c r="A13" s="5"/>
      <c r="B13" s="36"/>
      <c r="C13" s="109" t="s">
        <v>37</v>
      </c>
      <c r="D13" s="110"/>
      <c r="E13" s="68" t="s">
        <v>3</v>
      </c>
      <c r="F13" s="116" t="s">
        <v>37</v>
      </c>
      <c r="G13" s="117"/>
      <c r="H13" s="64" t="s">
        <v>3</v>
      </c>
    </row>
    <row r="14" spans="1:9" ht="15" customHeight="1">
      <c r="A14" s="5"/>
      <c r="B14" s="36"/>
      <c r="C14" s="67">
        <f>'LCV ≤3,5t (vans)'!C14</f>
        <v>2022</v>
      </c>
      <c r="D14" s="67">
        <f>'LCV ≤3,5t (vans)'!D14</f>
        <v>2021</v>
      </c>
      <c r="E14" s="69" t="str">
        <f>'LCV ≤3,5t (vans)'!E14</f>
        <v>22/21</v>
      </c>
      <c r="F14" s="65" t="str">
        <f>'LCV ≤3,5t (vans)'!F14</f>
        <v>2022</v>
      </c>
      <c r="G14" s="73">
        <f>'LCV ≤3,5t (vans)'!G14</f>
        <v>2021</v>
      </c>
      <c r="H14" s="66" t="str">
        <f>'LCV ≤3,5t (vans)'!H14</f>
        <v>22/21</v>
      </c>
    </row>
    <row r="15" spans="1:9" ht="14">
      <c r="A15" s="5"/>
      <c r="B15" s="20" t="s">
        <v>7</v>
      </c>
      <c r="C15" s="37">
        <v>2889</v>
      </c>
      <c r="D15" s="38">
        <v>9874</v>
      </c>
      <c r="E15" s="50">
        <v>-70.74134089528053</v>
      </c>
      <c r="F15" s="37">
        <v>14769</v>
      </c>
      <c r="G15" s="38">
        <v>35045</v>
      </c>
      <c r="H15" s="57">
        <v>-57.857040947353397</v>
      </c>
      <c r="I15" s="12"/>
    </row>
    <row r="16" spans="1:9" ht="15" customHeight="1">
      <c r="A16" s="5"/>
      <c r="B16" s="21" t="s">
        <v>8</v>
      </c>
      <c r="C16" s="37">
        <v>5695</v>
      </c>
      <c r="D16" s="38">
        <v>7372</v>
      </c>
      <c r="E16" s="51">
        <v>-22.748236570808462</v>
      </c>
      <c r="F16" s="37">
        <v>34297</v>
      </c>
      <c r="G16" s="38">
        <v>46818</v>
      </c>
      <c r="H16" s="58">
        <v>-26.743987355290699</v>
      </c>
      <c r="I16" s="12"/>
    </row>
    <row r="17" spans="1:9" ht="15" customHeight="1">
      <c r="A17" s="5"/>
      <c r="B17" s="21" t="s">
        <v>9</v>
      </c>
      <c r="C17" s="37">
        <v>932</v>
      </c>
      <c r="D17" s="38">
        <v>1127</v>
      </c>
      <c r="E17" s="51">
        <v>-17.302573203194321</v>
      </c>
      <c r="F17" s="37">
        <v>4429</v>
      </c>
      <c r="G17" s="38">
        <v>5105</v>
      </c>
      <c r="H17" s="58">
        <v>-13.241919686581783</v>
      </c>
      <c r="I17" s="12"/>
    </row>
    <row r="18" spans="1:9" ht="15" customHeight="1">
      <c r="A18" s="5"/>
      <c r="B18" s="21" t="s">
        <v>10</v>
      </c>
      <c r="C18" s="37">
        <v>733</v>
      </c>
      <c r="D18" s="38">
        <v>841</v>
      </c>
      <c r="E18" s="51">
        <v>-12.841854934601665</v>
      </c>
      <c r="F18" s="37">
        <v>4614</v>
      </c>
      <c r="G18" s="38">
        <v>5027</v>
      </c>
      <c r="H18" s="58">
        <v>-8.2156355679331607</v>
      </c>
      <c r="I18" s="12"/>
    </row>
    <row r="19" spans="1:9" ht="15" customHeight="1">
      <c r="A19" s="5"/>
      <c r="B19" s="21" t="s">
        <v>11</v>
      </c>
      <c r="C19" s="37">
        <v>168</v>
      </c>
      <c r="D19" s="38">
        <v>211</v>
      </c>
      <c r="E19" s="51">
        <v>-20.379146919431278</v>
      </c>
      <c r="F19" s="37">
        <v>1106</v>
      </c>
      <c r="G19" s="38">
        <v>1018</v>
      </c>
      <c r="H19" s="58">
        <v>8.6444007858546161</v>
      </c>
      <c r="I19" s="12"/>
    </row>
    <row r="20" spans="1:9" ht="15" customHeight="1">
      <c r="A20" s="5"/>
      <c r="B20" s="21" t="s">
        <v>12</v>
      </c>
      <c r="C20" s="37">
        <v>2723</v>
      </c>
      <c r="D20" s="38">
        <v>2625</v>
      </c>
      <c r="E20" s="51">
        <v>3.7333333333333338</v>
      </c>
      <c r="F20" s="37">
        <v>14214</v>
      </c>
      <c r="G20" s="38">
        <v>14372</v>
      </c>
      <c r="H20" s="58">
        <v>-1.0993598664069022</v>
      </c>
      <c r="I20" s="12"/>
    </row>
    <row r="21" spans="1:9" ht="15" customHeight="1">
      <c r="A21" s="5"/>
      <c r="B21" s="21" t="s">
        <v>13</v>
      </c>
      <c r="C21" s="37">
        <v>2822</v>
      </c>
      <c r="D21" s="38">
        <v>3641</v>
      </c>
      <c r="E21" s="51">
        <v>-22.493820379016753</v>
      </c>
      <c r="F21" s="37">
        <v>17124</v>
      </c>
      <c r="G21" s="38">
        <v>19752</v>
      </c>
      <c r="H21" s="58">
        <v>-13.304981773997572</v>
      </c>
      <c r="I21" s="12"/>
    </row>
    <row r="22" spans="1:9" ht="15" customHeight="1">
      <c r="A22" s="5"/>
      <c r="B22" s="22" t="s">
        <v>14</v>
      </c>
      <c r="C22" s="39">
        <v>437</v>
      </c>
      <c r="D22" s="40">
        <v>516</v>
      </c>
      <c r="E22" s="52">
        <v>-15.310077519379844</v>
      </c>
      <c r="F22" s="39">
        <v>2668</v>
      </c>
      <c r="G22" s="40">
        <v>3555</v>
      </c>
      <c r="H22" s="59">
        <v>-24.950773558368493</v>
      </c>
      <c r="I22" s="12"/>
    </row>
    <row r="23" spans="1:9" ht="15" customHeight="1">
      <c r="A23" s="5"/>
      <c r="B23" s="21" t="s">
        <v>15</v>
      </c>
      <c r="C23" s="37">
        <v>1238</v>
      </c>
      <c r="D23" s="38">
        <v>1720</v>
      </c>
      <c r="E23" s="51">
        <v>-28.02325581395349</v>
      </c>
      <c r="F23" s="37">
        <v>7366</v>
      </c>
      <c r="G23" s="38">
        <v>9350</v>
      </c>
      <c r="H23" s="58">
        <v>-21.219251336898395</v>
      </c>
      <c r="I23" s="12"/>
    </row>
    <row r="24" spans="1:9" ht="15" customHeight="1">
      <c r="A24" s="5"/>
      <c r="B24" s="21" t="s">
        <v>16</v>
      </c>
      <c r="C24" s="37">
        <v>40990</v>
      </c>
      <c r="D24" s="38">
        <v>51851</v>
      </c>
      <c r="E24" s="51">
        <v>-20.946558407745268</v>
      </c>
      <c r="F24" s="37">
        <v>209507</v>
      </c>
      <c r="G24" s="38">
        <v>268861</v>
      </c>
      <c r="H24" s="58">
        <v>-22.076091363195108</v>
      </c>
      <c r="I24" s="12"/>
    </row>
    <row r="25" spans="1:9" ht="15" customHeight="1">
      <c r="A25" s="5"/>
      <c r="B25" s="21" t="s">
        <v>17</v>
      </c>
      <c r="C25" s="37">
        <v>25671</v>
      </c>
      <c r="D25" s="38">
        <v>34714</v>
      </c>
      <c r="E25" s="51">
        <v>-26.050008642046436</v>
      </c>
      <c r="F25" s="37">
        <v>150552</v>
      </c>
      <c r="G25" s="38">
        <v>185347</v>
      </c>
      <c r="H25" s="58">
        <v>-18.772896243262636</v>
      </c>
      <c r="I25" s="12"/>
    </row>
    <row r="26" spans="1:9" ht="15" customHeight="1">
      <c r="A26" s="5"/>
      <c r="B26" s="21" t="s">
        <v>18</v>
      </c>
      <c r="C26" s="37">
        <v>1114</v>
      </c>
      <c r="D26" s="38">
        <v>984</v>
      </c>
      <c r="E26" s="51">
        <v>13.211382113821138</v>
      </c>
      <c r="F26" s="37">
        <v>5123</v>
      </c>
      <c r="G26" s="38">
        <v>5636</v>
      </c>
      <c r="H26" s="58">
        <v>-9.1022001419446408</v>
      </c>
      <c r="I26" s="12"/>
    </row>
    <row r="27" spans="1:9" ht="15" customHeight="1">
      <c r="A27" s="5"/>
      <c r="B27" s="21" t="s">
        <v>19</v>
      </c>
      <c r="C27" s="37">
        <v>2391</v>
      </c>
      <c r="D27" s="38">
        <v>2644</v>
      </c>
      <c r="E27" s="51">
        <v>-9.568835098335855</v>
      </c>
      <c r="F27" s="37">
        <v>12327</v>
      </c>
      <c r="G27" s="38">
        <v>14797</v>
      </c>
      <c r="H27" s="58">
        <v>-16.692572818814625</v>
      </c>
      <c r="I27" s="12"/>
    </row>
    <row r="28" spans="1:9" ht="15" customHeight="1">
      <c r="A28" s="5"/>
      <c r="B28" s="21" t="s">
        <v>20</v>
      </c>
      <c r="C28" s="37">
        <v>742</v>
      </c>
      <c r="D28" s="38">
        <v>1090</v>
      </c>
      <c r="E28" s="51">
        <v>-31.926605504587158</v>
      </c>
      <c r="F28" s="37">
        <v>14419</v>
      </c>
      <c r="G28" s="38">
        <v>18550</v>
      </c>
      <c r="H28" s="58">
        <v>-22.269541778975739</v>
      </c>
      <c r="I28" s="12"/>
    </row>
    <row r="29" spans="1:9" ht="15" customHeight="1">
      <c r="A29" s="5"/>
      <c r="B29" s="21" t="s">
        <v>21</v>
      </c>
      <c r="C29" s="37">
        <v>15477</v>
      </c>
      <c r="D29" s="38">
        <v>19660</v>
      </c>
      <c r="E29" s="51">
        <v>-21.276703967446593</v>
      </c>
      <c r="F29" s="37">
        <v>101148</v>
      </c>
      <c r="G29" s="38">
        <v>112822</v>
      </c>
      <c r="H29" s="58">
        <v>-10.347272695041747</v>
      </c>
      <c r="I29" s="12"/>
    </row>
    <row r="30" spans="1:9" ht="15" customHeight="1">
      <c r="A30" s="5"/>
      <c r="B30" s="21" t="s">
        <v>22</v>
      </c>
      <c r="C30" s="37">
        <v>392</v>
      </c>
      <c r="D30" s="38">
        <v>414</v>
      </c>
      <c r="E30" s="51">
        <v>-5.3140096618357484</v>
      </c>
      <c r="F30" s="37">
        <v>2385</v>
      </c>
      <c r="G30" s="38">
        <v>2105</v>
      </c>
      <c r="H30" s="58">
        <v>13.30166270783848</v>
      </c>
      <c r="I30" s="12"/>
    </row>
    <row r="31" spans="1:9" ht="15" customHeight="1">
      <c r="A31" s="5"/>
      <c r="B31" s="21" t="s">
        <v>38</v>
      </c>
      <c r="C31" s="37">
        <v>1128</v>
      </c>
      <c r="D31" s="38">
        <v>851</v>
      </c>
      <c r="E31" s="51">
        <v>32.549941245593423</v>
      </c>
      <c r="F31" s="37">
        <v>5820</v>
      </c>
      <c r="G31" s="38">
        <v>6685</v>
      </c>
      <c r="H31" s="58">
        <v>-12.939416604338069</v>
      </c>
      <c r="I31" s="12"/>
    </row>
    <row r="32" spans="1:9" ht="14">
      <c r="A32" s="5"/>
      <c r="B32" s="21" t="s">
        <v>23</v>
      </c>
      <c r="C32" s="37">
        <v>485</v>
      </c>
      <c r="D32" s="38">
        <v>477</v>
      </c>
      <c r="E32" s="51">
        <v>1.6771488469601679</v>
      </c>
      <c r="F32" s="37">
        <v>2720</v>
      </c>
      <c r="G32" s="38">
        <v>3297</v>
      </c>
      <c r="H32" s="58">
        <v>-17.500758265089473</v>
      </c>
      <c r="I32" s="12"/>
    </row>
    <row r="33" spans="1:9" ht="15" customHeight="1">
      <c r="A33" s="5"/>
      <c r="B33" s="21" t="s">
        <v>24</v>
      </c>
      <c r="C33" s="37">
        <v>7187</v>
      </c>
      <c r="D33" s="38">
        <v>7145</v>
      </c>
      <c r="E33" s="51">
        <v>0.58782365290412875</v>
      </c>
      <c r="F33" s="37">
        <v>39052</v>
      </c>
      <c r="G33" s="38">
        <v>46259</v>
      </c>
      <c r="H33" s="58">
        <v>-15.57967098294386</v>
      </c>
      <c r="I33" s="12"/>
    </row>
    <row r="34" spans="1:9" ht="15" customHeight="1">
      <c r="A34" s="5"/>
      <c r="B34" s="21" t="s">
        <v>25</v>
      </c>
      <c r="C34" s="37">
        <v>8435</v>
      </c>
      <c r="D34" s="38">
        <v>9948</v>
      </c>
      <c r="E34" s="51">
        <v>-15.209087253719341</v>
      </c>
      <c r="F34" s="37">
        <v>47785</v>
      </c>
      <c r="G34" s="38">
        <v>55341</v>
      </c>
      <c r="H34" s="58">
        <v>-13.653529932599701</v>
      </c>
      <c r="I34" s="12"/>
    </row>
    <row r="35" spans="1:9" ht="15" customHeight="1">
      <c r="A35" s="5"/>
      <c r="B35" s="21" t="s">
        <v>26</v>
      </c>
      <c r="C35" s="37">
        <v>2577</v>
      </c>
      <c r="D35" s="38">
        <v>3296</v>
      </c>
      <c r="E35" s="51">
        <v>-21.814320388349515</v>
      </c>
      <c r="F35" s="37">
        <v>14533</v>
      </c>
      <c r="G35" s="38">
        <v>17877</v>
      </c>
      <c r="H35" s="58">
        <v>-18.705599373496675</v>
      </c>
      <c r="I35" s="12"/>
    </row>
    <row r="36" spans="1:9" ht="15" customHeight="1">
      <c r="A36" s="5"/>
      <c r="B36" s="21" t="s">
        <v>27</v>
      </c>
      <c r="C36" s="37">
        <v>1842</v>
      </c>
      <c r="D36" s="38">
        <v>2138</v>
      </c>
      <c r="E36" s="51">
        <v>-13.844714686623011</v>
      </c>
      <c r="F36" s="37">
        <v>10077</v>
      </c>
      <c r="G36" s="38">
        <v>11343</v>
      </c>
      <c r="H36" s="58">
        <v>-11.16106850039672</v>
      </c>
      <c r="I36" s="12"/>
    </row>
    <row r="37" spans="1:9" ht="15" customHeight="1">
      <c r="A37" s="5"/>
      <c r="B37" s="21" t="s">
        <v>28</v>
      </c>
      <c r="C37" s="37">
        <v>1530</v>
      </c>
      <c r="D37" s="38">
        <v>1089</v>
      </c>
      <c r="E37" s="51">
        <v>40.495867768595041</v>
      </c>
      <c r="F37" s="37">
        <v>6201</v>
      </c>
      <c r="G37" s="38">
        <v>5687</v>
      </c>
      <c r="H37" s="58">
        <v>9.0381572006330213</v>
      </c>
      <c r="I37" s="12"/>
    </row>
    <row r="38" spans="1:9" ht="15" customHeight="1">
      <c r="A38" s="5"/>
      <c r="B38" s="21" t="s">
        <v>29</v>
      </c>
      <c r="C38" s="37">
        <v>776</v>
      </c>
      <c r="D38" s="38">
        <v>911</v>
      </c>
      <c r="E38" s="51">
        <v>-14.818880351262347</v>
      </c>
      <c r="F38" s="37">
        <v>5355</v>
      </c>
      <c r="G38" s="38">
        <v>6332</v>
      </c>
      <c r="H38" s="58">
        <v>-15.429564118761846</v>
      </c>
      <c r="I38" s="12"/>
    </row>
    <row r="39" spans="1:9" ht="15" customHeight="1">
      <c r="A39" s="5"/>
      <c r="B39" s="23" t="s">
        <v>30</v>
      </c>
      <c r="C39" s="37">
        <v>12550</v>
      </c>
      <c r="D39" s="38">
        <v>17158</v>
      </c>
      <c r="E39" s="51">
        <v>-26.856276955356101</v>
      </c>
      <c r="F39" s="37">
        <v>69404</v>
      </c>
      <c r="G39" s="38">
        <v>99690</v>
      </c>
      <c r="H39" s="58">
        <v>-30.380178553515901</v>
      </c>
      <c r="I39" s="12"/>
    </row>
    <row r="40" spans="1:9" ht="15" customHeight="1">
      <c r="A40" s="5"/>
      <c r="B40" s="21" t="s">
        <v>31</v>
      </c>
      <c r="C40" s="37">
        <v>3286</v>
      </c>
      <c r="D40" s="38">
        <v>3753</v>
      </c>
      <c r="E40" s="51">
        <v>-12.44337863042899</v>
      </c>
      <c r="F40" s="37">
        <v>20095</v>
      </c>
      <c r="G40" s="38">
        <v>25128</v>
      </c>
      <c r="H40" s="58">
        <v>-20.029449219993634</v>
      </c>
      <c r="I40" s="12"/>
    </row>
    <row r="41" spans="1:9" ht="15" customHeight="1">
      <c r="A41" s="5"/>
      <c r="B41" s="41" t="s">
        <v>2</v>
      </c>
      <c r="C41" s="42">
        <v>144210</v>
      </c>
      <c r="D41" s="43">
        <v>186050</v>
      </c>
      <c r="E41" s="53">
        <v>-22.488578339156142</v>
      </c>
      <c r="F41" s="42">
        <v>817090</v>
      </c>
      <c r="G41" s="43">
        <v>1025799</v>
      </c>
      <c r="H41" s="60">
        <v>-20.345993708319078</v>
      </c>
      <c r="I41" s="12"/>
    </row>
    <row r="42" spans="1:9" ht="15" customHeight="1">
      <c r="A42" s="5"/>
      <c r="B42" s="27" t="s">
        <v>47</v>
      </c>
      <c r="C42" s="44">
        <v>122723</v>
      </c>
      <c r="D42" s="45">
        <v>162735</v>
      </c>
      <c r="E42" s="54">
        <v>-24.587212339078871</v>
      </c>
      <c r="F42" s="44">
        <v>700109</v>
      </c>
      <c r="G42" s="45">
        <v>894432</v>
      </c>
      <c r="H42" s="61">
        <v>-21.725855067797216</v>
      </c>
      <c r="I42" s="12"/>
    </row>
    <row r="43" spans="1:9" ht="15" customHeight="1">
      <c r="A43" s="5"/>
      <c r="B43" s="27" t="s">
        <v>48</v>
      </c>
      <c r="C43" s="44">
        <v>21487</v>
      </c>
      <c r="D43" s="45">
        <v>23315</v>
      </c>
      <c r="E43" s="54">
        <v>-7.8404460647651737</v>
      </c>
      <c r="F43" s="44">
        <v>116981</v>
      </c>
      <c r="G43" s="45">
        <v>131367</v>
      </c>
      <c r="H43" s="61">
        <v>-10.950999870591549</v>
      </c>
      <c r="I43" s="12"/>
    </row>
    <row r="44" spans="1:9" ht="15" customHeight="1">
      <c r="A44" s="5"/>
      <c r="B44" s="21" t="s">
        <v>32</v>
      </c>
      <c r="C44" s="37">
        <v>217</v>
      </c>
      <c r="D44" s="38">
        <v>175</v>
      </c>
      <c r="E44" s="51">
        <v>24</v>
      </c>
      <c r="F44" s="37">
        <v>1037</v>
      </c>
      <c r="G44" s="38">
        <v>787</v>
      </c>
      <c r="H44" s="58">
        <v>31.76620076238882</v>
      </c>
      <c r="I44" s="12"/>
    </row>
    <row r="45" spans="1:9" ht="15" customHeight="1">
      <c r="A45" s="5"/>
      <c r="B45" s="21" t="s">
        <v>33</v>
      </c>
      <c r="C45" s="37">
        <v>3366</v>
      </c>
      <c r="D45" s="38">
        <v>4426</v>
      </c>
      <c r="E45" s="51">
        <v>-23.949389968368731</v>
      </c>
      <c r="F45" s="37">
        <v>16392</v>
      </c>
      <c r="G45" s="38">
        <v>22023</v>
      </c>
      <c r="H45" s="58">
        <v>-25.568723607137994</v>
      </c>
      <c r="I45" s="12"/>
    </row>
    <row r="46" spans="1:9" ht="15" customHeight="1">
      <c r="A46" s="5"/>
      <c r="B46" s="21" t="s">
        <v>34</v>
      </c>
      <c r="C46" s="37">
        <v>2353</v>
      </c>
      <c r="D46" s="38">
        <v>3047</v>
      </c>
      <c r="E46" s="51">
        <v>-22.776501476862489</v>
      </c>
      <c r="F46" s="37">
        <v>14460</v>
      </c>
      <c r="G46" s="38">
        <v>17868</v>
      </c>
      <c r="H46" s="58">
        <v>-19.073203492276697</v>
      </c>
      <c r="I46" s="12"/>
    </row>
    <row r="47" spans="1:9" ht="15" customHeight="1">
      <c r="A47" s="5"/>
      <c r="B47" s="24" t="s">
        <v>1</v>
      </c>
      <c r="C47" s="46">
        <v>5936</v>
      </c>
      <c r="D47" s="47">
        <v>7648</v>
      </c>
      <c r="E47" s="55">
        <v>-22.384937238493723</v>
      </c>
      <c r="F47" s="46">
        <v>31889</v>
      </c>
      <c r="G47" s="47">
        <v>40678</v>
      </c>
      <c r="H47" s="62">
        <v>-21.606273661438617</v>
      </c>
      <c r="I47" s="12"/>
    </row>
    <row r="48" spans="1:9" ht="14">
      <c r="A48" s="5"/>
      <c r="B48" s="21" t="s">
        <v>35</v>
      </c>
      <c r="C48" s="37">
        <v>30120</v>
      </c>
      <c r="D48" s="38">
        <v>37949</v>
      </c>
      <c r="E48" s="51">
        <v>-20.630319639516191</v>
      </c>
      <c r="F48" s="37">
        <v>168369</v>
      </c>
      <c r="G48" s="38">
        <v>215815</v>
      </c>
      <c r="H48" s="58">
        <v>-21.984570117925077</v>
      </c>
      <c r="I48" s="12"/>
    </row>
    <row r="49" spans="1:9" ht="15" customHeight="1">
      <c r="A49" s="5"/>
      <c r="B49" s="24" t="s">
        <v>5</v>
      </c>
      <c r="C49" s="46">
        <v>180266</v>
      </c>
      <c r="D49" s="47">
        <v>231647</v>
      </c>
      <c r="E49" s="55">
        <v>-22.180731889469754</v>
      </c>
      <c r="F49" s="46">
        <v>1017348</v>
      </c>
      <c r="G49" s="47">
        <v>1282292</v>
      </c>
      <c r="H49" s="62">
        <v>-20.661752549341337</v>
      </c>
      <c r="I49" s="12"/>
    </row>
    <row r="50" spans="1:9" ht="15" customHeight="1">
      <c r="A50" s="5"/>
      <c r="B50" s="26" t="s">
        <v>6</v>
      </c>
      <c r="C50" s="48">
        <v>158779</v>
      </c>
      <c r="D50" s="49">
        <v>208332</v>
      </c>
      <c r="E50" s="56">
        <v>-23.785592227790257</v>
      </c>
      <c r="F50" s="48">
        <v>900367</v>
      </c>
      <c r="G50" s="49">
        <v>1150925</v>
      </c>
      <c r="H50" s="63">
        <v>-21.770141407997915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4"/>
      <c r="G51" s="1"/>
      <c r="H51" s="30"/>
      <c r="I51" s="1"/>
    </row>
    <row r="52" spans="1:9" ht="15" customHeight="1">
      <c r="A52" s="1"/>
      <c r="B52" s="35"/>
      <c r="C52" s="35"/>
      <c r="D52" s="35"/>
      <c r="E52" s="35"/>
      <c r="F52" s="35"/>
      <c r="G52" s="35"/>
      <c r="H52" s="30"/>
      <c r="I52" s="1"/>
    </row>
    <row r="53" spans="1:9" ht="15" customHeight="1">
      <c r="A53" s="1"/>
      <c r="B53" s="35"/>
      <c r="C53" s="35"/>
      <c r="D53" s="35"/>
      <c r="E53" s="35"/>
      <c r="F53" s="14"/>
      <c r="G53" s="31"/>
      <c r="H53" s="30"/>
      <c r="I53" s="1"/>
    </row>
    <row r="54" spans="1:9" ht="12.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70"/>
      <c r="C69" s="70"/>
      <c r="D69" s="70"/>
      <c r="E69" s="70"/>
      <c r="F69" s="70"/>
      <c r="G69" s="70"/>
      <c r="H69" s="70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70"/>
      <c r="I74" s="70"/>
    </row>
    <row r="75" spans="1:9" ht="15" customHeight="1">
      <c r="A75" s="71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1">
    <mergeCell ref="C8:H8"/>
    <mergeCell ref="C1:H1"/>
    <mergeCell ref="C3:H3"/>
    <mergeCell ref="C4:H4"/>
    <mergeCell ref="C5:H5"/>
    <mergeCell ref="C6:H6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7 of 7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LCV ≤3,5t (vans)</vt:lpstr>
      <vt:lpstr>HCV ≥16t (heavy trucks)</vt:lpstr>
      <vt:lpstr>MHCV &gt;3,5t (trucks)</vt:lpstr>
      <vt:lpstr>MHBC &gt;3,5t (buses)</vt:lpstr>
      <vt:lpstr>TOTAL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2021-06-23T14:06:47Z</cp:lastPrinted>
  <dcterms:created xsi:type="dcterms:W3CDTF">2015-10-26T14:20:01Z</dcterms:created>
  <dcterms:modified xsi:type="dcterms:W3CDTF">2022-07-26T15:04:41Z</dcterms:modified>
</cp:coreProperties>
</file>